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ul Vazquez\Documents\UABC\SEMESTRE 2022-1\HORARIOS 2022-1\"/>
    </mc:Choice>
  </mc:AlternateContent>
  <bookViews>
    <workbookView xWindow="0" yWindow="0" windowWidth="21600" windowHeight="9600" activeTab="8"/>
  </bookViews>
  <sheets>
    <sheet name="G-501" sheetId="1" r:id="rId1"/>
    <sheet name="G-502" sheetId="2" r:id="rId2"/>
    <sheet name="G-503" sheetId="3" r:id="rId3"/>
    <sheet name="G-504" sheetId="4" r:id="rId4"/>
    <sheet name="G-505" sheetId="5" r:id="rId5"/>
    <sheet name="G-506" sheetId="6" r:id="rId6"/>
    <sheet name="G-507" sheetId="7" r:id="rId7"/>
    <sheet name="G-508" sheetId="8" r:id="rId8"/>
    <sheet name=" G-509" sheetId="9" r:id="rId9"/>
    <sheet name="G-601" sheetId="10" r:id="rId10"/>
    <sheet name="G-602" sheetId="11" r:id="rId11"/>
    <sheet name="G-603" sheetId="12" r:id="rId12"/>
    <sheet name="G-604" sheetId="13" r:id="rId13"/>
    <sheet name=" G-605" sheetId="14" r:id="rId14"/>
  </sheets>
  <calcPr calcId="162913"/>
</workbook>
</file>

<file path=xl/calcChain.xml><?xml version="1.0" encoding="utf-8"?>
<calcChain xmlns="http://schemas.openxmlformats.org/spreadsheetml/2006/main">
  <c r="L39" i="14" l="1"/>
  <c r="K39" i="14"/>
  <c r="L39" i="13"/>
  <c r="K39" i="13"/>
  <c r="L39" i="12"/>
  <c r="K39" i="12"/>
  <c r="L39" i="11"/>
  <c r="K39" i="11"/>
  <c r="L39" i="10"/>
  <c r="K39" i="10"/>
  <c r="L39" i="9"/>
  <c r="K39" i="9"/>
  <c r="L39" i="8"/>
  <c r="K39" i="8"/>
  <c r="L39" i="7"/>
  <c r="K39" i="7"/>
  <c r="L39" i="6"/>
  <c r="K39" i="6"/>
  <c r="L39" i="5"/>
  <c r="K39" i="5"/>
  <c r="L39" i="4"/>
  <c r="K39" i="4"/>
  <c r="L39" i="3"/>
  <c r="K39" i="3"/>
  <c r="L39" i="2"/>
  <c r="K39" i="2"/>
  <c r="L39" i="1"/>
  <c r="K39" i="1"/>
</calcChain>
</file>

<file path=xl/sharedStrings.xml><?xml version="1.0" encoding="utf-8"?>
<sst xmlns="http://schemas.openxmlformats.org/spreadsheetml/2006/main" count="740" uniqueCount="208">
  <si>
    <t>FACULTAD DE CIENCIAS DE LA INGENIERÍA Y TECNOLOGÍA</t>
  </si>
  <si>
    <t>UNIVERSIDAD AUTÓNOMA DE BAJA CALIFORNIA</t>
  </si>
  <si>
    <t>PROGRAMA EDUCATIVO:</t>
  </si>
  <si>
    <t>TRONCO COMÚN DE INGENIERÍA</t>
  </si>
  <si>
    <t>GRUPO:</t>
  </si>
  <si>
    <t xml:space="preserve">NOTA: FAVOR DE ASIGNAR LAS MATERIAS PRESENCIALES EN HORARIO ENTRE 08:00 A 17:00 HORAS, Y LAS HORAS VIRTUALES ENTRE 17:00 A 00:00 HORAS </t>
  </si>
  <si>
    <t>ENTRADA</t>
  </si>
  <si>
    <t>SALIDA</t>
  </si>
  <si>
    <t>LUNES</t>
  </si>
  <si>
    <t>MARTES</t>
  </si>
  <si>
    <t>MIÉRCOLES</t>
  </si>
  <si>
    <t>JUEVES</t>
  </si>
  <si>
    <t>VIERNES</t>
  </si>
  <si>
    <t>SÁBADO</t>
  </si>
  <si>
    <t>33523-[T] Cálculo diferencial
A25
26518 Alberto Lagos</t>
  </si>
  <si>
    <t>33524-[C] Álgebra superior
A25
22554 María Berenice Fong Mata</t>
  </si>
  <si>
    <t>33523-[C] Cálculo diferencial
A25
26518 Alberto Lagos</t>
  </si>
  <si>
    <t>33526-[T] Comunicación oral y escrita
A25
25277 Claudia Edith Leyva Vazquez</t>
  </si>
  <si>
    <t>33525-[C] Metodología de la programación
A25
29340 Camilo Caraveo Mena</t>
  </si>
  <si>
    <t>HORA UNIVERSITARIA</t>
  </si>
  <si>
    <t>33528-[C] Desarrollo profesional del ingeniero
A25
24644 Aida Posadas Bribiescas</t>
  </si>
  <si>
    <t>335276-[C] Introducción a la ingeniería
A25
23464 Josué Armenta Molina</t>
  </si>
  <si>
    <t>H O R A R I O    V I R T U A L</t>
  </si>
  <si>
    <t>33526-[C] Comunicación oral y escrita
VIR 501
25277 Claudia Edith Leyva Vazquez</t>
  </si>
  <si>
    <t>33529-[T] Inglés I
VIR 501
26307 Brenda Lorena Ramiro Pérez</t>
  </si>
  <si>
    <t>33524-[T] Álgebra superior
VIR 501
22761 David Abdel Mejia Medina</t>
  </si>
  <si>
    <t>33529-[C] Inglés I
VIR 501
26307 Brenda Lorena Ramiro Pérez</t>
  </si>
  <si>
    <t>33526-[T] Comunicación oral y escrita
VIR 501
25277 Claudia Edith Leyva Vazquez</t>
  </si>
  <si>
    <t>33528-[T] Desarrollo profesional del ingeniero
VIR 501
24644 Aida Posadas Bribiescas</t>
  </si>
  <si>
    <t>33525-[T] Metodología de la programación
VIR 501
29340 Camilo Caraveo Mena</t>
  </si>
  <si>
    <t>335276-[T] Introducción a la ingeniería
VIR 501
23464 Josué Armenta Molina</t>
  </si>
  <si>
    <t>R   E  S  U  M  E  N</t>
  </si>
  <si>
    <t>CAPACIDAD</t>
  </si>
  <si>
    <t>CLAVE U.A.</t>
  </si>
  <si>
    <t>NOMBRE MATERIA</t>
  </si>
  <si>
    <t>NO. EMPLEADO</t>
  </si>
  <si>
    <t>NOMBRE DEL PROFESOR</t>
  </si>
  <si>
    <t>TIPO</t>
  </si>
  <si>
    <t>MODALIDAD</t>
  </si>
  <si>
    <t>CREDITOS</t>
  </si>
  <si>
    <t>HORAS</t>
  </si>
  <si>
    <t>Cálculo Diferencial</t>
  </si>
  <si>
    <t>Alberto Lagos</t>
  </si>
  <si>
    <t>OBLIGATORIA</t>
  </si>
  <si>
    <t>[P] Presencial</t>
  </si>
  <si>
    <t>Álgebra Superior</t>
  </si>
  <si>
    <t>Maria Berenice Fong Mata</t>
  </si>
  <si>
    <t>[S] Semipresencial</t>
  </si>
  <si>
    <t>Metodología de la Programación</t>
  </si>
  <si>
    <t>Camilo Caraveo Mena</t>
  </si>
  <si>
    <t>Comunicación Oral y Escrita</t>
  </si>
  <si>
    <t>Claudia Edith Leyva Vazquez</t>
  </si>
  <si>
    <t>Introducción a la Ingeniería</t>
  </si>
  <si>
    <t>Josue Armenta Molina</t>
  </si>
  <si>
    <t>Desarrollo Profesional del Ingeniero</t>
  </si>
  <si>
    <t>Aida Posadas Bribiesca</t>
  </si>
  <si>
    <t>Inglés I</t>
  </si>
  <si>
    <t>Brenda Lorena Ramiro Perez</t>
  </si>
  <si>
    <t>[V] Virtual</t>
  </si>
  <si>
    <t>TOTAL</t>
  </si>
  <si>
    <t>33526-[T] Comunicación oral y escrita
A31
26478 Maricruz Villegas Hernández</t>
  </si>
  <si>
    <t>33524-[C] Álgebra superior
A25
28871 Erick Alonso Correa Ayala</t>
  </si>
  <si>
    <t>33525-[C] Metodología de la programación
A21
24593 Mariana Méndez Flores</t>
  </si>
  <si>
    <t>33523-[C] Cálculo diferencial
A31
25515 Edgar Axel Domínguez Vázquez</t>
  </si>
  <si>
    <t>33523-[T] Cálculo diferencial
A21
25515 Edgar Axel Domínguez Vázquez</t>
  </si>
  <si>
    <t>33524-[T] Álgebra superior
A25
28871 Erick Alonso Correa Ayala</t>
  </si>
  <si>
    <t>33528-[C] Desarrollo profesional del ingeniero
A25
26849 Rosalba Mijangos Ortega</t>
  </si>
  <si>
    <t>33524-[T] Álgebra superior
A31
28871 Erick Alonso Correa Ayala</t>
  </si>
  <si>
    <t>335276-[T] Introducción a la ingeniería
VIR 502
29687 Victor Manuel Hernández Galindo</t>
  </si>
  <si>
    <t>33528-[T] Desarrollo profesional del ingeniero
VIR 502
26849 Rosalba Mijangos Ortega</t>
  </si>
  <si>
    <t>33525-[T] Metodología de la programación
VIR 502
24593 Mariana Méndez Flores</t>
  </si>
  <si>
    <t>335276-[C] Introducción a la ingeniería
VIR 502
29687 Victor Manuel Hernández Galindo</t>
  </si>
  <si>
    <t>33529-[T] Inglés I
VIR 502
26305 Evelyn Herrera Noriega</t>
  </si>
  <si>
    <t>33526-[C] Comunicación oral y escrita
VIR 502
26478 Maricruz Villegas Hernández</t>
  </si>
  <si>
    <t>33529-[C] Inglés I
VIR 502
26305 Evelyn Herrera Noriega</t>
  </si>
  <si>
    <t>33526-[T] Comunicación oral y escrita
VIR 502
26478 Maricruz Villegas Hernández</t>
  </si>
  <si>
    <t>Edgar Axel Dominguez Vazquez</t>
  </si>
  <si>
    <t>Erick Alonso Correa Ayala</t>
  </si>
  <si>
    <t>Mariana Mendez Flores</t>
  </si>
  <si>
    <t>Maricruz Villegas Hernandez</t>
  </si>
  <si>
    <t>Victor Manuel Hernandesz Galindo</t>
  </si>
  <si>
    <t>Rosalba Mijangos Ortega</t>
  </si>
  <si>
    <t>Evelyn Herrera Noriega</t>
  </si>
  <si>
    <t>33523-[T] Cálculo diferencial
A21
24310 Ernesto Nuñez Valenzuela</t>
  </si>
  <si>
    <t>33526-[T] Comunicación oral y escrita
A32
25286 Samantha Ortega Flores</t>
  </si>
  <si>
    <t>33523-[C] Cálculo diferencial
A21
24310 Ernesto Nuñez Valenzuela</t>
  </si>
  <si>
    <t>33524-[C] Álgebra superior
A32
28871 Erick Alonso Correa</t>
  </si>
  <si>
    <t>33525-[C] Metodología de la programación
A21
24159 Yesica Rico Rodríguez</t>
  </si>
  <si>
    <t>335276-[C] Introducción a la ingeniería
A21
23464 Josué Armenta Molina</t>
  </si>
  <si>
    <t>33523-[T] Cálculo diferencial
A22
24310 Ernesto Nuñez Valenzuela</t>
  </si>
  <si>
    <t>33524-[C] Álgebra superior
A31
28871 Erick Alonso Correa</t>
  </si>
  <si>
    <t>33528-[C] Desarrollo profesional del ingeniero
A21
26849 Rosalba Mijangos Ortega</t>
  </si>
  <si>
    <t>33526-[T] Comunicación oral y escrita
VIR 503
25286 Samantha Ortega Flores</t>
  </si>
  <si>
    <t>335276-[T] Introducción a la ingeniería
VIR 503
23464 Josué Armenta Molina</t>
  </si>
  <si>
    <t>33529-[C] Inglés I
VIR 503
21783 María Del Refugio Tamayo Flores</t>
  </si>
  <si>
    <t>33526-[C] Comunicación oral y escrita
VIR 503
25286 Samantha Ortega Flores</t>
  </si>
  <si>
    <t>33529-[T] Inglés I
VIR 503
21783 María Del Refugio Tamayo Flores</t>
  </si>
  <si>
    <t>33528-[T] Desarrollo profesional del ingeniero
VIR 503
26849 Rosalba Mijangos Ortega</t>
  </si>
  <si>
    <t>33525-[T] Metodología de la programación
VIR 503
24159 Yesica Rico Rodríguez</t>
  </si>
  <si>
    <t>Ernesto Nuñez Valenzuela</t>
  </si>
  <si>
    <t>Erick Alonso Correa</t>
  </si>
  <si>
    <t>Yesica Rico Rodriguez</t>
  </si>
  <si>
    <t>Samantha Ortega Flores</t>
  </si>
  <si>
    <t xml:space="preserve"> María Del Refugio Tamayo Flores</t>
  </si>
  <si>
    <t>33524-[C] Álgebra superior
A33
22554 María Berenice Fong Mata</t>
  </si>
  <si>
    <t>33523-[C] Cálculo diferencial
A33
25287 Jorge Armando Sepulveda Baldenebro</t>
  </si>
  <si>
    <t>33523-[T] Cálculo diferencial
A25
25287 Jorge Armando Sepulveda Baldenebro</t>
  </si>
  <si>
    <t>33525-[C] Metodología de la programación
A33
24593 Mariana Méndez Flores</t>
  </si>
  <si>
    <t>33523-[T] Cálculo diferencial
A33
25287 Jorge Armando Sepulveda Baldenebro</t>
  </si>
  <si>
    <t>33526-[T] Comunicación oral y escrita
A25
26849 Rosalba Mijangos Ortega</t>
  </si>
  <si>
    <t>33528-[C] Desarrollo profesional del ingeniero
A33
25286 Samantha Ortega Flores</t>
  </si>
  <si>
    <t>33524-[T] Álgebra superior
VIR 504
22554 María Berenice Fong Mata</t>
  </si>
  <si>
    <t>335276-[T] Introducción a la ingeniería
VIR 504
29687 Victor Manuel Hernández Galindo</t>
  </si>
  <si>
    <t>33528-[T] Desarrollo profesional del ingeniero
VIR 504
25286 Samantha Ortega Flores</t>
  </si>
  <si>
    <t>33526-[C] Comunicación oral y escrita
VIR 504
26849 Rosalba Mijangos Ortega</t>
  </si>
  <si>
    <t>335276-[C] Introducción a la ingeniería
VIR 504
29687 Victor Manuel Hernández Galindo</t>
  </si>
  <si>
    <t>33525-[T] Metodología de la programación
VIR 504
24593 Mariana Méndez Flores</t>
  </si>
  <si>
    <t>33529-[T] Inglés I
VIR 504
26307 Brenda Lorena Ramiro Pérez</t>
  </si>
  <si>
    <t>33526-[T] Comunicación oral y escrita
VIR 504
26849 Rosalba Mijangos Ortega</t>
  </si>
  <si>
    <t>33529-[C] Inglés I
VIR 504
26307 Brenda Lorena Ramiro Pérez</t>
  </si>
  <si>
    <t>Jorge Armando Sepulveda Baldenegro</t>
  </si>
  <si>
    <t xml:space="preserve"> María Berenice Fong Mata</t>
  </si>
  <si>
    <t xml:space="preserve"> Mariana Méndez Flores</t>
  </si>
  <si>
    <t>Victor Manuel Hernandez Galindo</t>
  </si>
  <si>
    <t>Brenda Lorena Ramiro Pérez</t>
  </si>
  <si>
    <t>33526-[T] Comunicación oral y escrita
A31
25286 Samantha Ortega Flores</t>
  </si>
  <si>
    <t>33528-[C] Desarrollo profesional del ingeniero
A31
22190 Karla Paola Guerrero Martínez</t>
  </si>
  <si>
    <t>33523-[T] Cálculo diferencial
A31
25540 José Miguel Huerta Palacios</t>
  </si>
  <si>
    <t>33525-[C] Metodología de la programación
A31
24159 Yesica Rico Rodríguez</t>
  </si>
  <si>
    <t>33524-[C] Álgebra superior
 B36
29527 Rodney Sahil Lazos Murga</t>
  </si>
  <si>
    <t>335276-[C] Introducción a la ingeniería
A31
23464 Josué Armenta Molina</t>
  </si>
  <si>
    <t>33523-[C] Cálculo diferencial
A31
25540 José Miguel Huerta Palacios</t>
  </si>
  <si>
    <t>33524-[C] Álgebra superior
A32
29527 Rodney Sahil Lazos Murga</t>
  </si>
  <si>
    <t>33524-[T] Álgebra superior
A33
29527 Rodney Sahil Lazos Murga</t>
  </si>
  <si>
    <t>33528-[T] Desarrollo profesional del ingeniero
VIR 505
22190 Karla Paola Guerrero Martínez</t>
  </si>
  <si>
    <t>33525-[T] Metodología de la programación
VIR 505
24159 Yesica Rico Rodríguez</t>
  </si>
  <si>
    <t>33526-[C] Comunicación oral y escrita
VIR 505
25286 Samantha Ortega Flores</t>
  </si>
  <si>
    <t>335276-[T] Introducción a la ingeniería
VIR 505
23464 Josué Armenta Molina</t>
  </si>
  <si>
    <t>33526-[T] Comunicación oral y escrita
VIR 505
25286 Samantha Ortega Flores</t>
  </si>
  <si>
    <t>33529-[T] Inglés I
VIR 505
28242 Mariano Alejandro Escutia Ochoa</t>
  </si>
  <si>
    <t>33529-[C] Inglés I
VIR 505
28242 Mariano Alejandro Escutia Ochoa</t>
  </si>
  <si>
    <t>José Miguel Huerta Palacios</t>
  </si>
  <si>
    <t>Rodney Sahil Lazos Murga</t>
  </si>
  <si>
    <t>Yesica Rico Rodríguez</t>
  </si>
  <si>
    <t xml:space="preserve"> Josué Armenta Molina</t>
  </si>
  <si>
    <t>Karla Paola Guerrero Martinez</t>
  </si>
  <si>
    <t>Mariano Alejandro Escutia Ochoa</t>
  </si>
  <si>
    <t>33523-[T] Cálculo diferencial
A23
25287 Jorge Armando Sepulveda Baldenebro</t>
  </si>
  <si>
    <t>33524-[C] Álgebra superior
A34
22554 María Berenice Fong Mata</t>
  </si>
  <si>
    <t>335276-[C] Introducción a la ingeniería
A32
24348 Juan Carlos Payán Ramos</t>
  </si>
  <si>
    <t>33523-[C] Cálculo diferencial
A32
25287 Jorge Armando Sepulveda Baldenebro</t>
  </si>
  <si>
    <t>33526-[T] Comunicación oral y escrita
A23
26849 Rosalba Mijangos Ortega</t>
  </si>
  <si>
    <t>33528-[T] Desarrollo profesional del ingeniero
A34
25286 Samantha Ortega Flores</t>
  </si>
  <si>
    <t>335276-[T] Introducción a la ingeniería
A34
24348 Juan Carlos Payán Ramos</t>
  </si>
  <si>
    <t>33523-[T] Cálculo diferencial
A32
25287 Jorge Armando Sepulveda Baldenebro</t>
  </si>
  <si>
    <t>33525-[C] Metodología de la programación
A34
24593 Mariana Méndez Flores</t>
  </si>
  <si>
    <t>33529-[T] Inglés I
VIR 506
11902 María Socorro Celia López Morales</t>
  </si>
  <si>
    <t>33525-[T] Metodología de la programación
VIR 506
24593 Mariana Méndez Flores</t>
  </si>
  <si>
    <t>33529-[C] Inglés I
VIR 506
11902 María Socorro Celia López Morales</t>
  </si>
  <si>
    <t>33526-[C] Comunicación oral y escrita
VIR 506
26849 Rosalba Mijangos Ortega</t>
  </si>
  <si>
    <t>33526-[T] Comunicación oral y escrita
VIR 506
26849 Rosalba Mijangos Ortega</t>
  </si>
  <si>
    <t>33524-[T] Álgebra superior
VIR 506
22554 María Berenice Fong Mata</t>
  </si>
  <si>
    <t>33528-[T] Desarrollo profesional del ingeniero
VIR 506
25286 Samantha Ortega Flores</t>
  </si>
  <si>
    <t>Jorge Armando Sepulveda Baldenebro</t>
  </si>
  <si>
    <t>Mariana Méndez Flores</t>
  </si>
  <si>
    <t>Juan Carlos Payan Ramos</t>
  </si>
  <si>
    <t xml:space="preserve"> Samantha Ortega Flores</t>
  </si>
  <si>
    <t>Maria Socorro Celia Lopez Morales</t>
  </si>
  <si>
    <t>33524-[T] Álgebra superior
A25
25287 Jorge Armando Sepulveda Baldenebro</t>
  </si>
  <si>
    <t>33526-[T] Comunicación oral y escrita
A32
26478 Maricruz Villegas Hernández</t>
  </si>
  <si>
    <t>33523-[C] Cálculo diferencial
A33
25540 José Miguel Huerta Palacios</t>
  </si>
  <si>
    <t>33525-[C] Metodología de la programación
A25
24159 Yesica Rico Rodríguez</t>
  </si>
  <si>
    <t>33524-[T] Álgebra superior
A34
25287 Jorge Armando Sepulveda Baldenebro</t>
  </si>
  <si>
    <t>33524-[C] Álgebra superior
A32
25287 Jorge Armando Sepulveda Baldenebro</t>
  </si>
  <si>
    <t>33528-[C] Desarrollo profesional del ingeniero
A33
25277 Claudia Edith Leyva Vazquez</t>
  </si>
  <si>
    <t>33523-[T] Cálculo diferencial
A25
25540 José Miguel Huerta Palacios</t>
  </si>
  <si>
    <t>335276-[C] Introducción a la ingeniería
A33
23464 Josué Armenta Molina</t>
  </si>
  <si>
    <t>33523-[T] Cálculo diferencial
A34
25540 José Miguel Huerta Palacios</t>
  </si>
  <si>
    <t>33526-[C] Comunicación oral y escrita
VIR 507
26478 Maricruz Villegas Hernández</t>
  </si>
  <si>
    <t>335276-[T] Introducción a la ingeniería
VIR 507
23464 Josué Armenta Molina</t>
  </si>
  <si>
    <t>33525-[T] Metodología de la programación
VIR 507
24159 Yesica Rico Rodríguez</t>
  </si>
  <si>
    <t>33526-[T] Comunicación oral y escrita
VIR 507
26478 Maricruz Villegas Hernández</t>
  </si>
  <si>
    <t>33529-[C] Inglés I
VIR 507
28242 Mariano Alejandro Escutia Ochoa</t>
  </si>
  <si>
    <t>33528-[T] Desarrollo profesional del ingeniero
VIR 507
25277 Claudia Edith Leyva Vazquez</t>
  </si>
  <si>
    <t>33529-[T] Inglés I
VIR 507
28242 Mariano Alejandro Escutia Ochoa</t>
  </si>
  <si>
    <t xml:space="preserve"> Yesica Rico Rodríguez</t>
  </si>
  <si>
    <t xml:space="preserve"> Maricruz Villegas Hernández</t>
  </si>
  <si>
    <t xml:space="preserve"> Claudia Edith Leyva Vazquez</t>
  </si>
  <si>
    <t>33524-[T] Álgebra superior
A23
25769 Ana Mónica Hernández Talavera</t>
  </si>
  <si>
    <t>33524-[C] Álgebra superior
A22
25769 Ana Mónica Hernández Talavera</t>
  </si>
  <si>
    <t>33524-[T] Álgebra superior
A33
25769 Ana Mónica Hernández Talavera</t>
  </si>
  <si>
    <t>33526-[T] Comunicación oral y escrita
A33
25277 Claudia Edith Leyva Vazquez</t>
  </si>
  <si>
    <t>335276-[C] Introducción a la ingeniería
A23
24243 Gladys Guillermina Peredo Munguia</t>
  </si>
  <si>
    <t>33525-[C] Metodología de la programación
A22
24159 Yesica Rico Rodríguez</t>
  </si>
  <si>
    <t>33523-[T] Cálculo diferencial
A33
25515 Edgar Axel Domínguez Vázquez</t>
  </si>
  <si>
    <t>33523-[T] Cálculo diferencial
A22
25515 Edgar Axel Domínguez Vázquez</t>
  </si>
  <si>
    <t>33523-[C] Cálculo diferencial
A22
25515 Edgar Axel Domínguez Vázquez</t>
  </si>
  <si>
    <t>33528-[C] Desarrollo profesional del ingeniero
A22
26478 Maricruz Villegas Hernández</t>
  </si>
  <si>
    <t>33525-[T] Metodología de la programación
VIR 508
24159 Yesica Rico Rodríguez</t>
  </si>
  <si>
    <t>33529-[T] Inglés I
VIR 508
26307 Brenda Lorena Ramiro Pérez</t>
  </si>
  <si>
    <t>33528-[T] Desarrollo profesional del ingeniero
VIR 508
26478 Maricruz Villegas Hernández</t>
  </si>
  <si>
    <t>335276-[T] Introducción a la ingeniería
VIR 508
24243 Gladys Guillermina Peredo Munguia</t>
  </si>
  <si>
    <t>33526-[C] Comunicación oral y escrita
VIR 508
25277 Claudia Edith Leyva Vazquez</t>
  </si>
  <si>
    <t>33526-[T] Comunicación oral y escrita
VIR 508
25277 Claudia Edith Leyva Vazquez</t>
  </si>
  <si>
    <t>33529-[C] Inglés I
VIR 508
26307 Brenda Lorena Ramiro Pérez</t>
  </si>
  <si>
    <t>Edgar Axel Domínguez Vázquez</t>
  </si>
  <si>
    <t xml:space="preserve"> Ana Mónica Hernández Talavera</t>
  </si>
  <si>
    <t xml:space="preserve"> Gladys Guillermina Peredo Munguia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</si>
</sst>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rgb="FF000000"/>
      <name val="Calibri"/>
    </font>
    <font>
      <b/>
      <sz val="22"/>
      <color rgb="FF274E13"/>
      <name val="Calibri"/>
    </font>
    <font>
      <b/>
      <sz val="22"/>
      <color rgb="FF006600"/>
      <name val="Calibri"/>
    </font>
    <font>
      <b/>
      <sz val="28"/>
      <color rgb="FF006600"/>
      <name val="Calibri"/>
    </font>
    <font>
      <b/>
      <sz val="16"/>
      <color rgb="FF274E13"/>
      <name val="Calibri"/>
    </font>
    <font>
      <sz val="20"/>
      <color rgb="FF000000"/>
      <name val="Calibri"/>
    </font>
    <font>
      <b/>
      <sz val="20"/>
      <color rgb="FFFFFFFF"/>
      <name val="Calibri"/>
    </font>
    <font>
      <sz val="11"/>
      <name val="Calibri"/>
    </font>
    <font>
      <b/>
      <sz val="20"/>
      <color rgb="FF006600"/>
      <name val="Calibri"/>
    </font>
    <font>
      <b/>
      <sz val="11"/>
      <color rgb="FFFFFFFF"/>
      <name val="Calibri"/>
    </font>
    <font>
      <b/>
      <sz val="10"/>
      <color rgb="FFFFFFFF"/>
      <name val="Calibri"/>
    </font>
    <font>
      <b/>
      <sz val="14"/>
      <color rgb="FFFFFFFF"/>
      <name val="Calibri"/>
    </font>
    <font>
      <b/>
      <sz val="14"/>
      <color rgb="FF000000"/>
      <name val="Calibri"/>
    </font>
    <font>
      <b/>
      <sz val="8"/>
      <color theme="1"/>
      <name val="Arial"/>
    </font>
    <font>
      <sz val="10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b/>
      <sz val="24"/>
      <color rgb="FF000000"/>
      <name val="Calibri"/>
    </font>
    <font>
      <b/>
      <sz val="18"/>
      <color rgb="FFFFFFFF"/>
      <name val="Calibri"/>
    </font>
    <font>
      <sz val="11"/>
      <color rgb="FF000000"/>
      <name val="Roboto"/>
    </font>
    <font>
      <sz val="11"/>
      <color rgb="FFFFFFFF"/>
      <name val="Calibri"/>
    </font>
    <font>
      <b/>
      <sz val="8"/>
      <color rgb="FFFFFFFF"/>
      <name val="Calibri"/>
    </font>
    <font>
      <sz val="18"/>
      <color rgb="FF000000"/>
      <name val="Calibri"/>
    </font>
    <font>
      <sz val="9"/>
      <color theme="1"/>
      <name val="Calibri"/>
    </font>
    <font>
      <b/>
      <sz val="9"/>
      <color theme="1"/>
      <name val="Arial"/>
    </font>
    <font>
      <b/>
      <sz val="9"/>
      <color rgb="FFFFFFFF"/>
      <name val="Calibri"/>
    </font>
    <font>
      <sz val="14"/>
      <color rgb="FF000000"/>
      <name val="Calibri"/>
    </font>
    <font>
      <sz val="18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6600"/>
        <bgColor rgb="FF006600"/>
      </patternFill>
    </fill>
    <fill>
      <patternFill patternType="solid">
        <fgColor rgb="FFFF0000"/>
        <bgColor rgb="FFFF0000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38761D"/>
        <bgColor rgb="FF38761D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20" fontId="12" fillId="4" borderId="8" xfId="0" applyNumberFormat="1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20" fontId="12" fillId="8" borderId="8" xfId="0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9" fillId="6" borderId="8" xfId="0" applyFont="1" applyFill="1" applyBorder="1" applyAlignment="1"/>
    <xf numFmtId="0" fontId="0" fillId="0" borderId="15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9" fillId="6" borderId="0" xfId="0" applyFont="1" applyFill="1" applyAlignment="1"/>
    <xf numFmtId="0" fontId="19" fillId="6" borderId="21" xfId="0" applyFont="1" applyFill="1" applyBorder="1" applyAlignment="1"/>
    <xf numFmtId="0" fontId="0" fillId="0" borderId="8" xfId="0" applyFont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22" fillId="0" borderId="0" xfId="0" applyFont="1"/>
    <xf numFmtId="0" fontId="15" fillId="0" borderId="8" xfId="0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5" fillId="0" borderId="14" xfId="0" applyFont="1" applyBorder="1"/>
    <xf numFmtId="0" fontId="23" fillId="6" borderId="10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6" fillId="0" borderId="0" xfId="0" applyFont="1"/>
    <xf numFmtId="0" fontId="16" fillId="6" borderId="8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5" fillId="0" borderId="0" xfId="0" applyFont="1"/>
    <xf numFmtId="0" fontId="27" fillId="0" borderId="0" xfId="0" applyFont="1"/>
    <xf numFmtId="0" fontId="0" fillId="0" borderId="12" xfId="0" applyFont="1" applyBorder="1" applyAlignment="1">
      <alignment horizontal="left" vertical="center"/>
    </xf>
    <xf numFmtId="0" fontId="7" fillId="0" borderId="14" xfId="0" applyFont="1" applyBorder="1"/>
    <xf numFmtId="0" fontId="19" fillId="6" borderId="20" xfId="0" applyFont="1" applyFill="1" applyBorder="1" applyAlignment="1"/>
    <xf numFmtId="0" fontId="7" fillId="0" borderId="21" xfId="0" applyFont="1" applyBorder="1"/>
    <xf numFmtId="0" fontId="7" fillId="0" borderId="13" xfId="0" applyFont="1" applyBorder="1"/>
    <xf numFmtId="0" fontId="0" fillId="0" borderId="12" xfId="0" applyFont="1" applyBorder="1" applyAlignment="1"/>
    <xf numFmtId="0" fontId="18" fillId="2" borderId="1" xfId="0" applyFont="1" applyFill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9" fillId="9" borderId="16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17" fillId="8" borderId="12" xfId="0" applyFont="1" applyFill="1" applyBorder="1" applyAlignment="1">
      <alignment horizontal="center"/>
    </xf>
    <xf numFmtId="0" fontId="7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  <xf numFmtId="0" fontId="7" fillId="0" borderId="22" xfId="0" applyFont="1" applyBorder="1"/>
    <xf numFmtId="0" fontId="13" fillId="5" borderId="9" xfId="0" applyFont="1" applyFill="1" applyBorder="1" applyAlignment="1">
      <alignment horizontal="center" vertical="center"/>
    </xf>
    <xf numFmtId="0" fontId="7" fillId="0" borderId="20" xfId="0" applyFont="1" applyBorder="1"/>
    <xf numFmtId="0" fontId="19" fillId="5" borderId="20" xfId="0" applyFont="1" applyFill="1" applyBorder="1" applyAlignment="1"/>
    <xf numFmtId="0" fontId="13" fillId="3" borderId="9" xfId="0" applyFont="1" applyFill="1" applyBorder="1" applyAlignment="1">
      <alignment horizontal="center" vertical="center"/>
    </xf>
    <xf numFmtId="0" fontId="15" fillId="0" borderId="12" xfId="0" applyFont="1" applyBorder="1"/>
    <xf numFmtId="0" fontId="9" fillId="9" borderId="1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wrapText="1"/>
    </xf>
    <xf numFmtId="0" fontId="13" fillId="6" borderId="9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4" fillId="7" borderId="8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7" fillId="0" borderId="15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3" fillId="5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13" fillId="6" borderId="9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top" wrapText="1"/>
    </xf>
    <xf numFmtId="0" fontId="24" fillId="6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34099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3409950" cy="10668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0" workbookViewId="0">
      <selection activeCell="I20" sqref="I20:I21"/>
    </sheetView>
  </sheetViews>
  <sheetFormatPr baseColWidth="10" defaultColWidth="14.42578125" defaultRowHeight="15" customHeight="1"/>
  <cols>
    <col min="1" max="1" width="6" customWidth="1"/>
    <col min="2" max="2" width="7.28515625" customWidth="1"/>
    <col min="3" max="3" width="8.42578125" customWidth="1"/>
    <col min="4" max="4" width="8.28515625" customWidth="1"/>
    <col min="5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501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>
      <c r="A7" s="1"/>
      <c r="B7" s="1"/>
      <c r="C7" s="8">
        <v>0.33333333333333331</v>
      </c>
      <c r="D7" s="8">
        <v>0.375</v>
      </c>
      <c r="E7" s="77" t="s">
        <v>14</v>
      </c>
      <c r="F7" s="79" t="s">
        <v>15</v>
      </c>
      <c r="G7" s="9"/>
      <c r="H7" s="9"/>
      <c r="I7" s="10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" customHeight="1">
      <c r="A8" s="1"/>
      <c r="B8" s="1"/>
      <c r="C8" s="8">
        <v>0.375</v>
      </c>
      <c r="D8" s="8">
        <v>0.41666666666666669</v>
      </c>
      <c r="E8" s="78"/>
      <c r="F8" s="78"/>
      <c r="G8" s="9"/>
      <c r="H8" s="77" t="s">
        <v>16</v>
      </c>
      <c r="I8" s="10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6.5" customHeight="1">
      <c r="A9" s="1"/>
      <c r="B9" s="1"/>
      <c r="C9" s="8">
        <v>0.41666666666666669</v>
      </c>
      <c r="D9" s="8">
        <v>0.45833333333333298</v>
      </c>
      <c r="E9" s="79" t="s">
        <v>17</v>
      </c>
      <c r="F9" s="80" t="s">
        <v>18</v>
      </c>
      <c r="G9" s="9"/>
      <c r="H9" s="78"/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>
      <c r="A10" s="1"/>
      <c r="B10" s="1"/>
      <c r="C10" s="8">
        <v>0.45833333333333298</v>
      </c>
      <c r="D10" s="8">
        <v>0.5</v>
      </c>
      <c r="E10" s="78"/>
      <c r="F10" s="12"/>
      <c r="G10" s="13" t="s">
        <v>19</v>
      </c>
      <c r="H10" s="81" t="s">
        <v>14</v>
      </c>
      <c r="I10" s="10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1"/>
      <c r="B11" s="1"/>
      <c r="C11" s="8">
        <v>0.5</v>
      </c>
      <c r="D11" s="8">
        <v>0.54166666666666696</v>
      </c>
      <c r="E11" s="80" t="s">
        <v>20</v>
      </c>
      <c r="F11" s="12"/>
      <c r="G11" s="9"/>
      <c r="H11" s="80" t="s">
        <v>21</v>
      </c>
      <c r="I11" s="10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>
      <c r="A12" s="1"/>
      <c r="B12" s="1"/>
      <c r="C12" s="8">
        <v>0.54166666666666596</v>
      </c>
      <c r="D12" s="8">
        <v>0.58333333333333304</v>
      </c>
      <c r="E12" s="12"/>
      <c r="F12" s="12"/>
      <c r="G12" s="9"/>
      <c r="H12" s="9"/>
      <c r="I12" s="10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>
      <c r="A13" s="1"/>
      <c r="B13" s="1"/>
      <c r="C13" s="8">
        <v>0.58333333333333304</v>
      </c>
      <c r="D13" s="8">
        <v>0.625</v>
      </c>
      <c r="E13" s="12"/>
      <c r="F13" s="12"/>
      <c r="G13" s="9"/>
      <c r="H13" s="9"/>
      <c r="I13" s="10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>
      <c r="A14" s="1"/>
      <c r="B14" s="1"/>
      <c r="C14" s="8">
        <v>0.625</v>
      </c>
      <c r="D14" s="8">
        <v>0.66666666666666696</v>
      </c>
      <c r="E14" s="12"/>
      <c r="F14" s="12"/>
      <c r="G14" s="9"/>
      <c r="H14" s="9"/>
      <c r="I14" s="10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1"/>
      <c r="B17" s="1"/>
      <c r="C17" s="14">
        <v>0.70833333333333104</v>
      </c>
      <c r="D17" s="14">
        <v>0.749999999999997</v>
      </c>
      <c r="E17" s="82"/>
      <c r="F17" s="82"/>
      <c r="G17" s="82"/>
      <c r="H17" s="82"/>
      <c r="I17" s="82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>
      <c r="A18" s="1"/>
      <c r="B18" s="1"/>
      <c r="C18" s="14">
        <v>0.749999999999997</v>
      </c>
      <c r="D18" s="14">
        <v>0.79166666666666297</v>
      </c>
      <c r="E18" s="82"/>
      <c r="F18" s="80" t="s">
        <v>23</v>
      </c>
      <c r="G18" s="79" t="s">
        <v>24</v>
      </c>
      <c r="H18" s="80" t="s">
        <v>25</v>
      </c>
      <c r="I18" s="80" t="s">
        <v>26</v>
      </c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1"/>
      <c r="B19" s="1"/>
      <c r="C19" s="14">
        <v>0.79166666666666397</v>
      </c>
      <c r="D19" s="14">
        <v>0.83333333333333004</v>
      </c>
      <c r="E19" s="82"/>
      <c r="F19" s="80" t="s">
        <v>27</v>
      </c>
      <c r="G19" s="84"/>
      <c r="H19" s="79" t="s">
        <v>28</v>
      </c>
      <c r="I19" s="80" t="s">
        <v>24</v>
      </c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>
      <c r="A20" s="1"/>
      <c r="B20" s="1"/>
      <c r="C20" s="14">
        <v>0.83333333333333004</v>
      </c>
      <c r="D20" s="14">
        <v>0.874999999999996</v>
      </c>
      <c r="E20" s="82"/>
      <c r="F20" s="79" t="s">
        <v>29</v>
      </c>
      <c r="G20" s="79" t="s">
        <v>25</v>
      </c>
      <c r="H20" s="84"/>
      <c r="I20" s="79" t="s">
        <v>30</v>
      </c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>
      <c r="A21" s="1"/>
      <c r="B21" s="1"/>
      <c r="C21" s="14">
        <v>0.874999999999996</v>
      </c>
      <c r="D21" s="14">
        <v>0.91666666666666197</v>
      </c>
      <c r="E21" s="82"/>
      <c r="F21" s="84"/>
      <c r="G21" s="84"/>
      <c r="H21" s="83"/>
      <c r="I21" s="84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>
      <c r="A22" s="1"/>
      <c r="B22" s="1"/>
      <c r="C22" s="14">
        <v>0.91666666666666297</v>
      </c>
      <c r="D22" s="14">
        <v>0.95833333333332804</v>
      </c>
      <c r="E22" s="82"/>
      <c r="F22" s="82"/>
      <c r="G22" s="82"/>
      <c r="H22" s="82"/>
      <c r="I22" s="82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>
      <c r="A23" s="1"/>
      <c r="B23" s="1"/>
      <c r="C23" s="14">
        <v>0.95833333333332904</v>
      </c>
      <c r="D23" s="14">
        <v>0.999999999999994</v>
      </c>
      <c r="E23" s="82"/>
      <c r="F23" s="82"/>
      <c r="G23" s="82"/>
      <c r="H23" s="82"/>
      <c r="I23" s="82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56" t="s">
        <v>34</v>
      </c>
      <c r="D26" s="57"/>
      <c r="E26" s="58"/>
      <c r="F26" s="19" t="s">
        <v>35</v>
      </c>
      <c r="G26" s="56" t="s">
        <v>36</v>
      </c>
      <c r="H26" s="58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>
        <v>23</v>
      </c>
      <c r="B27" s="23">
        <v>33523</v>
      </c>
      <c r="C27" s="52" t="s">
        <v>41</v>
      </c>
      <c r="D27" s="51"/>
      <c r="E27" s="48"/>
      <c r="F27" s="24">
        <v>26518</v>
      </c>
      <c r="G27" s="49" t="s">
        <v>42</v>
      </c>
      <c r="H27" s="50"/>
      <c r="I27" s="22" t="s">
        <v>43</v>
      </c>
      <c r="J27" s="22" t="s">
        <v>44</v>
      </c>
      <c r="K27" s="22">
        <v>7</v>
      </c>
      <c r="L27" s="22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>
        <v>23</v>
      </c>
      <c r="B28" s="25">
        <v>33524</v>
      </c>
      <c r="C28" s="52" t="s">
        <v>45</v>
      </c>
      <c r="D28" s="51"/>
      <c r="E28" s="48"/>
      <c r="F28" s="24">
        <v>22554</v>
      </c>
      <c r="G28" s="49" t="s">
        <v>46</v>
      </c>
      <c r="H28" s="50"/>
      <c r="I28" s="22" t="s">
        <v>43</v>
      </c>
      <c r="J28" s="22" t="s">
        <v>47</v>
      </c>
      <c r="K28" s="22">
        <v>6</v>
      </c>
      <c r="L28" s="22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>
        <v>23</v>
      </c>
      <c r="B29" s="25">
        <v>33525</v>
      </c>
      <c r="C29" s="52" t="s">
        <v>48</v>
      </c>
      <c r="D29" s="51"/>
      <c r="E29" s="48"/>
      <c r="F29" s="24">
        <v>29340</v>
      </c>
      <c r="G29" s="49" t="s">
        <v>49</v>
      </c>
      <c r="H29" s="50"/>
      <c r="I29" s="22" t="s">
        <v>43</v>
      </c>
      <c r="J29" s="22" t="s">
        <v>47</v>
      </c>
      <c r="K29" s="22">
        <v>4</v>
      </c>
      <c r="L29" s="22">
        <v>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>
        <v>23</v>
      </c>
      <c r="B30" s="25">
        <v>33526</v>
      </c>
      <c r="C30" s="52" t="s">
        <v>50</v>
      </c>
      <c r="D30" s="51"/>
      <c r="E30" s="48"/>
      <c r="F30" s="24">
        <v>25277</v>
      </c>
      <c r="G30" s="49" t="s">
        <v>51</v>
      </c>
      <c r="H30" s="50"/>
      <c r="I30" s="22" t="s">
        <v>43</v>
      </c>
      <c r="J30" s="22" t="s">
        <v>47</v>
      </c>
      <c r="K30" s="22">
        <v>5</v>
      </c>
      <c r="L30" s="22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>
        <v>23</v>
      </c>
      <c r="B31" s="25">
        <v>33527</v>
      </c>
      <c r="C31" s="52" t="s">
        <v>52</v>
      </c>
      <c r="D31" s="51"/>
      <c r="E31" s="48"/>
      <c r="F31" s="24">
        <v>23464</v>
      </c>
      <c r="G31" s="49" t="s">
        <v>53</v>
      </c>
      <c r="H31" s="50"/>
      <c r="I31" s="22" t="s">
        <v>43</v>
      </c>
      <c r="J31" s="22" t="s">
        <v>47</v>
      </c>
      <c r="K31" s="22">
        <v>4</v>
      </c>
      <c r="L31" s="22">
        <v>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23</v>
      </c>
      <c r="B32" s="25">
        <v>33528</v>
      </c>
      <c r="C32" s="52" t="s">
        <v>54</v>
      </c>
      <c r="D32" s="51"/>
      <c r="E32" s="48"/>
      <c r="F32" s="24">
        <v>24644</v>
      </c>
      <c r="G32" s="49" t="s">
        <v>55</v>
      </c>
      <c r="H32" s="50"/>
      <c r="I32" s="22" t="s">
        <v>43</v>
      </c>
      <c r="J32" s="22" t="s">
        <v>47</v>
      </c>
      <c r="K32" s="22">
        <v>5</v>
      </c>
      <c r="L32" s="22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23</v>
      </c>
      <c r="B33" s="25">
        <v>33529</v>
      </c>
      <c r="C33" s="52" t="s">
        <v>56</v>
      </c>
      <c r="D33" s="51"/>
      <c r="E33" s="48"/>
      <c r="F33" s="24">
        <v>26307</v>
      </c>
      <c r="G33" s="49" t="s">
        <v>57</v>
      </c>
      <c r="H33" s="50"/>
      <c r="I33" s="22" t="s">
        <v>43</v>
      </c>
      <c r="J33" s="22" t="s">
        <v>58</v>
      </c>
      <c r="K33" s="22">
        <v>4</v>
      </c>
      <c r="L33" s="22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35</v>
      </c>
      <c r="L39" s="28">
        <f t="shared" si="0"/>
        <v>28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F7:F8"/>
    <mergeCell ref="H8:H9"/>
    <mergeCell ref="E9:E10"/>
    <mergeCell ref="C1:E3"/>
    <mergeCell ref="F1:J1"/>
    <mergeCell ref="F2:J2"/>
    <mergeCell ref="C4:E4"/>
    <mergeCell ref="F4:H4"/>
    <mergeCell ref="C5:J5"/>
    <mergeCell ref="E7:E8"/>
    <mergeCell ref="C16:J16"/>
    <mergeCell ref="G18:G19"/>
    <mergeCell ref="H19:H20"/>
    <mergeCell ref="F20:F21"/>
    <mergeCell ref="G20:G21"/>
    <mergeCell ref="I20:I21"/>
    <mergeCell ref="B25:L25"/>
    <mergeCell ref="C26:E26"/>
    <mergeCell ref="G26:H26"/>
    <mergeCell ref="C27:E27"/>
    <mergeCell ref="G27:H27"/>
    <mergeCell ref="C28:E28"/>
    <mergeCell ref="G28:H28"/>
    <mergeCell ref="G29:H29"/>
    <mergeCell ref="C36:E36"/>
    <mergeCell ref="C37:E37"/>
    <mergeCell ref="G37:H37"/>
    <mergeCell ref="C38:E38"/>
    <mergeCell ref="C29:E29"/>
    <mergeCell ref="C30:E30"/>
    <mergeCell ref="C31:E31"/>
    <mergeCell ref="C32:E32"/>
    <mergeCell ref="C33:E33"/>
    <mergeCell ref="C34:E34"/>
    <mergeCell ref="C35:E35"/>
    <mergeCell ref="G38:H38"/>
    <mergeCell ref="G30:H30"/>
    <mergeCell ref="G31:H31"/>
    <mergeCell ref="G32:H32"/>
    <mergeCell ref="G33:H33"/>
    <mergeCell ref="G34:H34"/>
    <mergeCell ref="G35:H35"/>
    <mergeCell ref="G36:H36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2" width="10.140625" customWidth="1"/>
    <col min="3" max="3" width="8.28515625" customWidth="1"/>
    <col min="4" max="4" width="8.85546875" customWidth="1"/>
    <col min="5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601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4" customHeight="1">
      <c r="A7" s="1"/>
      <c r="B7" s="1"/>
      <c r="C7" s="8">
        <v>0.33333333333333331</v>
      </c>
      <c r="D7" s="8">
        <v>0.375</v>
      </c>
      <c r="E7" s="9"/>
      <c r="F7" s="9"/>
      <c r="G7" s="9"/>
      <c r="H7" s="9"/>
      <c r="I7" s="10"/>
      <c r="J7" s="11"/>
      <c r="K7" s="1"/>
      <c r="L7" s="1"/>
      <c r="M7" s="1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51.75" customHeight="1">
      <c r="A8" s="1"/>
      <c r="B8" s="1"/>
      <c r="C8" s="8">
        <v>0.375</v>
      </c>
      <c r="D8" s="8">
        <v>0.41666666666666669</v>
      </c>
      <c r="E8" s="9"/>
      <c r="F8" s="9"/>
      <c r="G8" s="9"/>
      <c r="H8" s="9"/>
      <c r="I8" s="10"/>
      <c r="J8" s="11"/>
      <c r="K8" s="1"/>
      <c r="L8" s="1"/>
      <c r="M8" s="1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30.75" customHeight="1">
      <c r="A9" s="1"/>
      <c r="B9" s="1"/>
      <c r="C9" s="8">
        <v>0.41666666666666669</v>
      </c>
      <c r="D9" s="8">
        <v>0.45833333333333298</v>
      </c>
      <c r="E9" s="9"/>
      <c r="F9" s="9"/>
      <c r="G9" s="9"/>
      <c r="H9" s="9"/>
      <c r="I9" s="10"/>
      <c r="J9" s="11"/>
      <c r="K9" s="1"/>
      <c r="L9" s="1"/>
      <c r="M9" s="1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27.75" customHeight="1">
      <c r="A10" s="1"/>
      <c r="B10" s="1"/>
      <c r="C10" s="8">
        <v>0.45833333333333298</v>
      </c>
      <c r="D10" s="8">
        <v>0.5</v>
      </c>
      <c r="E10" s="9"/>
      <c r="F10" s="9"/>
      <c r="G10" s="13" t="s">
        <v>19</v>
      </c>
      <c r="H10" s="9"/>
      <c r="I10" s="10"/>
      <c r="J10" s="11"/>
      <c r="K10" s="1"/>
      <c r="L10" s="1"/>
      <c r="M10" s="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45" customHeight="1">
      <c r="A11" s="1"/>
      <c r="B11" s="1"/>
      <c r="C11" s="8">
        <v>0.5</v>
      </c>
      <c r="D11" s="8">
        <v>0.54166666666666696</v>
      </c>
      <c r="E11" s="9"/>
      <c r="F11" s="9"/>
      <c r="G11" s="9"/>
      <c r="H11" s="9"/>
      <c r="I11" s="10"/>
      <c r="J11" s="11"/>
      <c r="K11" s="1"/>
      <c r="L11" s="1"/>
      <c r="M11" s="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33.75" customHeight="1">
      <c r="A12" s="1"/>
      <c r="B12" s="1"/>
      <c r="C12" s="8">
        <v>0.54166666666666596</v>
      </c>
      <c r="D12" s="8">
        <v>0.58333333333333304</v>
      </c>
      <c r="E12" s="9"/>
      <c r="F12" s="9"/>
      <c r="G12" s="9"/>
      <c r="H12" s="9"/>
      <c r="I12" s="10"/>
      <c r="J12" s="11"/>
      <c r="K12" s="1"/>
      <c r="L12" s="1"/>
      <c r="M12" s="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9.5" customHeight="1">
      <c r="A13" s="1"/>
      <c r="B13" s="1"/>
      <c r="C13" s="8">
        <v>0.58333333333333304</v>
      </c>
      <c r="D13" s="8">
        <v>0.625</v>
      </c>
      <c r="E13" s="9"/>
      <c r="F13" s="9"/>
      <c r="G13" s="9"/>
      <c r="H13" s="9"/>
      <c r="I13" s="10"/>
      <c r="J13" s="11"/>
      <c r="K13" s="1"/>
      <c r="L13" s="1"/>
      <c r="M13" s="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27" customHeight="1">
      <c r="A14" s="1"/>
      <c r="B14" s="1"/>
      <c r="C14" s="8">
        <v>0.625</v>
      </c>
      <c r="D14" s="8">
        <v>0.66666666666666696</v>
      </c>
      <c r="E14" s="9"/>
      <c r="F14" s="9"/>
      <c r="G14" s="9"/>
      <c r="H14" s="9"/>
      <c r="I14" s="10"/>
      <c r="J14" s="11"/>
      <c r="K14" s="1"/>
      <c r="L14" s="1"/>
      <c r="M14" s="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36.75" customHeight="1">
      <c r="A18" s="1"/>
      <c r="B18" s="1"/>
      <c r="C18" s="14">
        <v>0.749999999999997</v>
      </c>
      <c r="D18" s="14">
        <v>0.79166666666666297</v>
      </c>
      <c r="E18" s="15"/>
      <c r="F18" s="15"/>
      <c r="G18" s="15"/>
      <c r="H18" s="15"/>
      <c r="I18" s="15"/>
      <c r="J18" s="11"/>
      <c r="K18" s="1"/>
      <c r="L18" s="1"/>
      <c r="M18" s="1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54.75" customHeight="1">
      <c r="A19" s="1"/>
      <c r="B19" s="1"/>
      <c r="C19" s="14">
        <v>0.79166666666666397</v>
      </c>
      <c r="D19" s="14">
        <v>0.83333333333333004</v>
      </c>
      <c r="E19" s="15"/>
      <c r="F19" s="15"/>
      <c r="G19" s="15"/>
      <c r="H19" s="15"/>
      <c r="I19" s="15"/>
      <c r="J19" s="11"/>
      <c r="K19" s="1"/>
      <c r="L19" s="1"/>
      <c r="M19" s="1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37.5" customHeight="1">
      <c r="A20" s="1"/>
      <c r="B20" s="1"/>
      <c r="C20" s="14">
        <v>0.83333333333333004</v>
      </c>
      <c r="D20" s="14">
        <v>0.874999999999996</v>
      </c>
      <c r="E20" s="15"/>
      <c r="F20" s="15"/>
      <c r="G20" s="15"/>
      <c r="H20" s="15"/>
      <c r="I20" s="15"/>
      <c r="J20" s="11"/>
      <c r="K20" s="1"/>
      <c r="L20" s="1"/>
      <c r="M20" s="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37.5" customHeight="1">
      <c r="A21" s="1"/>
      <c r="B21" s="1"/>
      <c r="C21" s="14">
        <v>0.874999999999996</v>
      </c>
      <c r="D21" s="14">
        <v>0.91666666666666197</v>
      </c>
      <c r="E21" s="15"/>
      <c r="F21" s="15"/>
      <c r="G21" s="15"/>
      <c r="H21" s="15"/>
      <c r="I21" s="15"/>
      <c r="J21" s="11"/>
      <c r="K21" s="1"/>
      <c r="L21" s="1"/>
      <c r="M21" s="1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76" t="s">
        <v>34</v>
      </c>
      <c r="D26" s="54"/>
      <c r="E26" s="55"/>
      <c r="F26" s="44" t="s">
        <v>35</v>
      </c>
      <c r="G26" s="76" t="s">
        <v>36</v>
      </c>
      <c r="H26" s="55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/>
      <c r="B27" s="36"/>
      <c r="C27" s="75"/>
      <c r="D27" s="51"/>
      <c r="E27" s="48"/>
      <c r="F27" s="36"/>
      <c r="G27" s="75"/>
      <c r="H27" s="48"/>
      <c r="I27" s="36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6"/>
      <c r="B28" s="36"/>
      <c r="C28" s="75"/>
      <c r="D28" s="51"/>
      <c r="E28" s="48"/>
      <c r="F28" s="36"/>
      <c r="G28" s="75"/>
      <c r="H28" s="48"/>
      <c r="I28" s="36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6"/>
      <c r="B29" s="36"/>
      <c r="C29" s="75"/>
      <c r="D29" s="51"/>
      <c r="E29" s="48"/>
      <c r="F29" s="36"/>
      <c r="G29" s="75"/>
      <c r="H29" s="48"/>
      <c r="I29" s="36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6"/>
      <c r="B30" s="36"/>
      <c r="C30" s="75"/>
      <c r="D30" s="51"/>
      <c r="E30" s="48"/>
      <c r="F30" s="36"/>
      <c r="G30" s="75"/>
      <c r="H30" s="48"/>
      <c r="I30" s="36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6"/>
      <c r="B31" s="36"/>
      <c r="C31" s="75"/>
      <c r="D31" s="51"/>
      <c r="E31" s="48"/>
      <c r="F31" s="36"/>
      <c r="G31" s="75"/>
      <c r="H31" s="48"/>
      <c r="I31" s="36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6"/>
      <c r="B32" s="36"/>
      <c r="C32" s="75"/>
      <c r="D32" s="51"/>
      <c r="E32" s="48"/>
      <c r="F32" s="36"/>
      <c r="G32" s="75"/>
      <c r="H32" s="48"/>
      <c r="I32" s="36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6"/>
      <c r="B33" s="36"/>
      <c r="C33" s="75"/>
      <c r="D33" s="51"/>
      <c r="E33" s="48"/>
      <c r="F33" s="36"/>
      <c r="G33" s="75"/>
      <c r="H33" s="48"/>
      <c r="I33" s="36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0</v>
      </c>
      <c r="L39" s="28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C1:E3"/>
    <mergeCell ref="F1:J1"/>
    <mergeCell ref="F2:J2"/>
    <mergeCell ref="C4:E4"/>
    <mergeCell ref="F4:H4"/>
    <mergeCell ref="C5:J5"/>
    <mergeCell ref="C16:J16"/>
    <mergeCell ref="G28:H28"/>
    <mergeCell ref="G29:H29"/>
    <mergeCell ref="B25:L25"/>
    <mergeCell ref="C26:E26"/>
    <mergeCell ref="G26:H26"/>
    <mergeCell ref="C27:E27"/>
    <mergeCell ref="G27:H27"/>
    <mergeCell ref="C28:E28"/>
    <mergeCell ref="C29:E29"/>
    <mergeCell ref="C38:E38"/>
    <mergeCell ref="G34:H34"/>
    <mergeCell ref="G35:H35"/>
    <mergeCell ref="G36:H36"/>
    <mergeCell ref="G37:H37"/>
    <mergeCell ref="G38:H38"/>
    <mergeCell ref="C34:E34"/>
    <mergeCell ref="C35:E35"/>
    <mergeCell ref="C36:E36"/>
    <mergeCell ref="C37:E37"/>
    <mergeCell ref="G33:H33"/>
    <mergeCell ref="C30:E30"/>
    <mergeCell ref="G30:H30"/>
    <mergeCell ref="C31:E31"/>
    <mergeCell ref="G31:H31"/>
    <mergeCell ref="C32:E32"/>
    <mergeCell ref="G32:H32"/>
    <mergeCell ref="C33:E33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2" width="10.140625" customWidth="1"/>
    <col min="3" max="3" width="8.140625" customWidth="1"/>
    <col min="4" max="4" width="7.7109375" customWidth="1"/>
    <col min="5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602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4" customHeight="1">
      <c r="A7" s="1"/>
      <c r="B7" s="1"/>
      <c r="C7" s="8">
        <v>0.33333333333333331</v>
      </c>
      <c r="D7" s="8">
        <v>0.375</v>
      </c>
      <c r="E7" s="9"/>
      <c r="F7" s="9"/>
      <c r="G7" s="9"/>
      <c r="H7" s="9"/>
      <c r="I7" s="10"/>
      <c r="J7" s="11"/>
      <c r="K7" s="1"/>
      <c r="L7" s="1"/>
      <c r="M7" s="1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8.75">
      <c r="A8" s="1"/>
      <c r="B8" s="1"/>
      <c r="C8" s="8">
        <v>0.375</v>
      </c>
      <c r="D8" s="8">
        <v>0.41666666666666669</v>
      </c>
      <c r="E8" s="9"/>
      <c r="F8" s="9"/>
      <c r="G8" s="9"/>
      <c r="H8" s="9"/>
      <c r="I8" s="10"/>
      <c r="J8" s="11"/>
      <c r="K8" s="1"/>
      <c r="L8" s="1"/>
      <c r="M8" s="1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40.5" customHeight="1">
      <c r="A9" s="1"/>
      <c r="B9" s="1"/>
      <c r="C9" s="8">
        <v>0.41666666666666669</v>
      </c>
      <c r="D9" s="8">
        <v>0.45833333333333298</v>
      </c>
      <c r="E9" s="9"/>
      <c r="F9" s="9"/>
      <c r="G9" s="9"/>
      <c r="H9" s="9"/>
      <c r="I9" s="10"/>
      <c r="J9" s="11"/>
      <c r="K9" s="1"/>
      <c r="L9" s="1"/>
      <c r="M9" s="1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22.5" customHeight="1">
      <c r="A10" s="1"/>
      <c r="B10" s="1"/>
      <c r="C10" s="8">
        <v>0.45833333333333298</v>
      </c>
      <c r="D10" s="8">
        <v>0.5</v>
      </c>
      <c r="E10" s="9"/>
      <c r="F10" s="9"/>
      <c r="G10" s="13" t="s">
        <v>19</v>
      </c>
      <c r="H10" s="9"/>
      <c r="I10" s="10"/>
      <c r="J10" s="11"/>
      <c r="K10" s="1"/>
      <c r="L10" s="1"/>
      <c r="M10" s="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33.75" customHeight="1">
      <c r="A11" s="1"/>
      <c r="B11" s="1"/>
      <c r="C11" s="8">
        <v>0.5</v>
      </c>
      <c r="D11" s="8">
        <v>0.54166666666666696</v>
      </c>
      <c r="E11" s="9"/>
      <c r="F11" s="9"/>
      <c r="G11" s="9"/>
      <c r="H11" s="9"/>
      <c r="I11" s="10"/>
      <c r="J11" s="11"/>
      <c r="K11" s="1"/>
      <c r="L11" s="1"/>
      <c r="M11" s="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45" customHeight="1">
      <c r="A12" s="1"/>
      <c r="B12" s="1"/>
      <c r="C12" s="8">
        <v>0.54166666666666596</v>
      </c>
      <c r="D12" s="8">
        <v>0.58333333333333304</v>
      </c>
      <c r="E12" s="9"/>
      <c r="F12" s="9"/>
      <c r="G12" s="9"/>
      <c r="H12" s="9"/>
      <c r="I12" s="10"/>
      <c r="J12" s="11"/>
      <c r="K12" s="1"/>
      <c r="L12" s="1"/>
      <c r="M12" s="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27.75" customHeight="1">
      <c r="A13" s="1"/>
      <c r="B13" s="1"/>
      <c r="C13" s="8">
        <v>0.58333333333333304</v>
      </c>
      <c r="D13" s="8">
        <v>0.625</v>
      </c>
      <c r="E13" s="9"/>
      <c r="F13" s="9"/>
      <c r="G13" s="9"/>
      <c r="H13" s="9"/>
      <c r="I13" s="10"/>
      <c r="J13" s="11"/>
      <c r="K13" s="1"/>
      <c r="L13" s="1"/>
      <c r="M13" s="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8.75">
      <c r="A14" s="1"/>
      <c r="B14" s="1"/>
      <c r="C14" s="8">
        <v>0.625</v>
      </c>
      <c r="D14" s="8">
        <v>0.66666666666666696</v>
      </c>
      <c r="E14" s="9"/>
      <c r="F14" s="9"/>
      <c r="G14" s="9"/>
      <c r="H14" s="9"/>
      <c r="I14" s="10"/>
      <c r="J14" s="11"/>
      <c r="K14" s="1"/>
      <c r="L14" s="1"/>
      <c r="M14" s="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36" customHeight="1">
      <c r="A18" s="1"/>
      <c r="B18" s="1"/>
      <c r="C18" s="14">
        <v>0.749999999999997</v>
      </c>
      <c r="D18" s="14">
        <v>0.79166666666666297</v>
      </c>
      <c r="E18" s="15"/>
      <c r="F18" s="15"/>
      <c r="G18" s="15"/>
      <c r="H18" s="15"/>
      <c r="I18" s="15"/>
      <c r="J18" s="11"/>
      <c r="K18" s="1"/>
      <c r="L18" s="1"/>
      <c r="M18" s="1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48.75" customHeight="1">
      <c r="A19" s="1"/>
      <c r="B19" s="1"/>
      <c r="C19" s="14">
        <v>0.79166666666666397</v>
      </c>
      <c r="D19" s="14">
        <v>0.83333333333333004</v>
      </c>
      <c r="E19" s="15"/>
      <c r="F19" s="15"/>
      <c r="G19" s="15"/>
      <c r="H19" s="15"/>
      <c r="I19" s="15"/>
      <c r="J19" s="11"/>
      <c r="K19" s="1"/>
      <c r="L19" s="1"/>
      <c r="M19" s="1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51" customHeight="1">
      <c r="A20" s="1"/>
      <c r="B20" s="1"/>
      <c r="C20" s="14">
        <v>0.83333333333333004</v>
      </c>
      <c r="D20" s="14">
        <v>0.874999999999996</v>
      </c>
      <c r="E20" s="15"/>
      <c r="F20" s="15"/>
      <c r="G20" s="15"/>
      <c r="H20" s="15"/>
      <c r="I20" s="15"/>
      <c r="J20" s="11"/>
      <c r="K20" s="1"/>
      <c r="L20" s="1"/>
      <c r="M20" s="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8.75">
      <c r="A21" s="1"/>
      <c r="B21" s="1"/>
      <c r="C21" s="14">
        <v>0.874999999999996</v>
      </c>
      <c r="D21" s="14">
        <v>0.91666666666666197</v>
      </c>
      <c r="E21" s="15"/>
      <c r="F21" s="15"/>
      <c r="G21" s="15"/>
      <c r="H21" s="15"/>
      <c r="I21" s="15"/>
      <c r="J21" s="11"/>
      <c r="K21" s="1"/>
      <c r="L21" s="1"/>
      <c r="M21" s="1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76" t="s">
        <v>34</v>
      </c>
      <c r="D26" s="54"/>
      <c r="E26" s="55"/>
      <c r="F26" s="44" t="s">
        <v>35</v>
      </c>
      <c r="G26" s="76" t="s">
        <v>36</v>
      </c>
      <c r="H26" s="55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/>
      <c r="B27" s="36"/>
      <c r="C27" s="75"/>
      <c r="D27" s="51"/>
      <c r="E27" s="48"/>
      <c r="F27" s="36"/>
      <c r="G27" s="75"/>
      <c r="H27" s="48"/>
      <c r="I27" s="36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6"/>
      <c r="B28" s="36"/>
      <c r="C28" s="75"/>
      <c r="D28" s="51"/>
      <c r="E28" s="48"/>
      <c r="F28" s="36"/>
      <c r="G28" s="75"/>
      <c r="H28" s="48"/>
      <c r="I28" s="36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6"/>
      <c r="B29" s="36"/>
      <c r="C29" s="75"/>
      <c r="D29" s="51"/>
      <c r="E29" s="48"/>
      <c r="F29" s="36"/>
      <c r="G29" s="75"/>
      <c r="H29" s="48"/>
      <c r="I29" s="36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6"/>
      <c r="B30" s="36"/>
      <c r="C30" s="75"/>
      <c r="D30" s="51"/>
      <c r="E30" s="48"/>
      <c r="F30" s="36"/>
      <c r="G30" s="75"/>
      <c r="H30" s="48"/>
      <c r="I30" s="36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6"/>
      <c r="B31" s="36"/>
      <c r="C31" s="75"/>
      <c r="D31" s="51"/>
      <c r="E31" s="48"/>
      <c r="F31" s="36"/>
      <c r="G31" s="75"/>
      <c r="H31" s="48"/>
      <c r="I31" s="36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6"/>
      <c r="B32" s="36"/>
      <c r="C32" s="75"/>
      <c r="D32" s="51"/>
      <c r="E32" s="48"/>
      <c r="F32" s="36"/>
      <c r="G32" s="75"/>
      <c r="H32" s="48"/>
      <c r="I32" s="36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6"/>
      <c r="B33" s="36"/>
      <c r="C33" s="75"/>
      <c r="D33" s="51"/>
      <c r="E33" s="48"/>
      <c r="F33" s="36"/>
      <c r="G33" s="75"/>
      <c r="H33" s="48"/>
      <c r="I33" s="36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0</v>
      </c>
      <c r="L39" s="28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C1:E3"/>
    <mergeCell ref="F1:J1"/>
    <mergeCell ref="F2:J2"/>
    <mergeCell ref="C4:E4"/>
    <mergeCell ref="F4:H4"/>
    <mergeCell ref="C5:J5"/>
    <mergeCell ref="C16:J16"/>
    <mergeCell ref="G28:H28"/>
    <mergeCell ref="G29:H29"/>
    <mergeCell ref="B25:L25"/>
    <mergeCell ref="C26:E26"/>
    <mergeCell ref="G26:H26"/>
    <mergeCell ref="C27:E27"/>
    <mergeCell ref="G27:H27"/>
    <mergeCell ref="C28:E28"/>
    <mergeCell ref="C29:E29"/>
    <mergeCell ref="C38:E38"/>
    <mergeCell ref="G34:H34"/>
    <mergeCell ref="G35:H35"/>
    <mergeCell ref="G36:H36"/>
    <mergeCell ref="G37:H37"/>
    <mergeCell ref="G38:H38"/>
    <mergeCell ref="C34:E34"/>
    <mergeCell ref="C35:E35"/>
    <mergeCell ref="C36:E36"/>
    <mergeCell ref="C37:E37"/>
    <mergeCell ref="G33:H33"/>
    <mergeCell ref="C30:E30"/>
    <mergeCell ref="G30:H30"/>
    <mergeCell ref="C31:E31"/>
    <mergeCell ref="G31:H31"/>
    <mergeCell ref="C32:E32"/>
    <mergeCell ref="G32:H32"/>
    <mergeCell ref="C33:E33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2" width="10.140625" customWidth="1"/>
    <col min="3" max="3" width="7.85546875" customWidth="1"/>
    <col min="4" max="4" width="8.7109375" customWidth="1"/>
    <col min="5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603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4.25" customHeight="1">
      <c r="A7" s="1"/>
      <c r="B7" s="1"/>
      <c r="C7" s="8">
        <v>0.33333333333333331</v>
      </c>
      <c r="D7" s="8">
        <v>0.375</v>
      </c>
      <c r="E7" s="9"/>
      <c r="F7" s="9"/>
      <c r="G7" s="9"/>
      <c r="H7" s="9"/>
      <c r="I7" s="10"/>
      <c r="J7" s="11"/>
      <c r="K7" s="1"/>
      <c r="L7" s="1"/>
      <c r="M7" s="1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27.75" customHeight="1">
      <c r="A8" s="1"/>
      <c r="B8" s="1"/>
      <c r="C8" s="8">
        <v>0.375</v>
      </c>
      <c r="D8" s="8">
        <v>0.41666666666666669</v>
      </c>
      <c r="E8" s="9"/>
      <c r="F8" s="9"/>
      <c r="G8" s="9"/>
      <c r="H8" s="9"/>
      <c r="I8" s="10"/>
      <c r="J8" s="11"/>
      <c r="K8" s="1"/>
      <c r="L8" s="1"/>
      <c r="M8" s="1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37.5" customHeight="1">
      <c r="A9" s="1"/>
      <c r="B9" s="1"/>
      <c r="C9" s="8">
        <v>0.41666666666666669</v>
      </c>
      <c r="D9" s="8">
        <v>0.45833333333333298</v>
      </c>
      <c r="E9" s="9"/>
      <c r="F9" s="9"/>
      <c r="G9" s="9"/>
      <c r="H9" s="9"/>
      <c r="I9" s="10"/>
      <c r="J9" s="11"/>
      <c r="K9" s="1"/>
      <c r="L9" s="1"/>
      <c r="M9" s="1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46.5" customHeight="1">
      <c r="A10" s="1"/>
      <c r="B10" s="1"/>
      <c r="C10" s="8">
        <v>0.45833333333333298</v>
      </c>
      <c r="D10" s="8">
        <v>0.5</v>
      </c>
      <c r="E10" s="9"/>
      <c r="F10" s="9"/>
      <c r="G10" s="13" t="s">
        <v>19</v>
      </c>
      <c r="H10" s="9"/>
      <c r="I10" s="10"/>
      <c r="J10" s="11"/>
      <c r="K10" s="1"/>
      <c r="L10" s="1"/>
      <c r="M10" s="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46.5" customHeight="1">
      <c r="A11" s="1"/>
      <c r="B11" s="1"/>
      <c r="C11" s="8">
        <v>0.5</v>
      </c>
      <c r="D11" s="8">
        <v>0.54166666666666696</v>
      </c>
      <c r="E11" s="9"/>
      <c r="F11" s="9"/>
      <c r="G11" s="9"/>
      <c r="H11" s="9"/>
      <c r="I11" s="10"/>
      <c r="J11" s="11"/>
      <c r="K11" s="1"/>
      <c r="L11" s="1"/>
      <c r="M11" s="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28.5" customHeight="1">
      <c r="A12" s="1"/>
      <c r="B12" s="1"/>
      <c r="C12" s="8">
        <v>0.54166666666666596</v>
      </c>
      <c r="D12" s="8">
        <v>0.58333333333333304</v>
      </c>
      <c r="E12" s="9"/>
      <c r="F12" s="9"/>
      <c r="G12" s="9"/>
      <c r="H12" s="9"/>
      <c r="I12" s="10"/>
      <c r="J12" s="11"/>
      <c r="K12" s="1"/>
      <c r="L12" s="1"/>
      <c r="M12" s="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60" customHeight="1">
      <c r="A13" s="1"/>
      <c r="B13" s="1"/>
      <c r="C13" s="8">
        <v>0.58333333333333304</v>
      </c>
      <c r="D13" s="8">
        <v>0.625</v>
      </c>
      <c r="E13" s="9"/>
      <c r="F13" s="9"/>
      <c r="G13" s="9"/>
      <c r="H13" s="9"/>
      <c r="I13" s="10"/>
      <c r="J13" s="11"/>
      <c r="K13" s="1"/>
      <c r="L13" s="1"/>
      <c r="M13" s="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8.75">
      <c r="A14" s="1"/>
      <c r="B14" s="1"/>
      <c r="C14" s="8">
        <v>0.625</v>
      </c>
      <c r="D14" s="8">
        <v>0.66666666666666696</v>
      </c>
      <c r="E14" s="9"/>
      <c r="F14" s="9"/>
      <c r="G14" s="9"/>
      <c r="H14" s="9"/>
      <c r="I14" s="10"/>
      <c r="J14" s="11"/>
      <c r="K14" s="1"/>
      <c r="L14" s="1"/>
      <c r="M14" s="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37.5" customHeight="1">
      <c r="A18" s="1"/>
      <c r="B18" s="1"/>
      <c r="C18" s="14">
        <v>0.749999999999997</v>
      </c>
      <c r="D18" s="14">
        <v>0.79166666666666297</v>
      </c>
      <c r="E18" s="15"/>
      <c r="F18" s="15"/>
      <c r="G18" s="15"/>
      <c r="H18" s="15"/>
      <c r="I18" s="15"/>
      <c r="J18" s="11"/>
      <c r="K18" s="1"/>
      <c r="L18" s="1"/>
      <c r="M18" s="1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37.5" customHeight="1">
      <c r="A19" s="1"/>
      <c r="B19" s="1"/>
      <c r="C19" s="14">
        <v>0.79166666666666397</v>
      </c>
      <c r="D19" s="14">
        <v>0.83333333333333004</v>
      </c>
      <c r="E19" s="15"/>
      <c r="F19" s="15"/>
      <c r="G19" s="15"/>
      <c r="H19" s="15"/>
      <c r="I19" s="15"/>
      <c r="J19" s="11"/>
      <c r="K19" s="1"/>
      <c r="L19" s="1"/>
      <c r="M19" s="1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46.5" customHeight="1">
      <c r="A20" s="1"/>
      <c r="B20" s="1"/>
      <c r="C20" s="14">
        <v>0.83333333333333004</v>
      </c>
      <c r="D20" s="14">
        <v>0.874999999999996</v>
      </c>
      <c r="E20" s="15"/>
      <c r="F20" s="15"/>
      <c r="G20" s="15"/>
      <c r="H20" s="15"/>
      <c r="I20" s="15"/>
      <c r="J20" s="11"/>
      <c r="K20" s="1"/>
      <c r="L20" s="1"/>
      <c r="M20" s="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48" customHeight="1">
      <c r="A21" s="1"/>
      <c r="B21" s="1"/>
      <c r="C21" s="14">
        <v>0.874999999999996</v>
      </c>
      <c r="D21" s="14">
        <v>0.91666666666666197</v>
      </c>
      <c r="E21" s="15"/>
      <c r="F21" s="15"/>
      <c r="G21" s="15"/>
      <c r="H21" s="15"/>
      <c r="I21" s="15"/>
      <c r="J21" s="11"/>
      <c r="K21" s="1"/>
      <c r="L21" s="1"/>
      <c r="M21" s="1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76" t="s">
        <v>34</v>
      </c>
      <c r="D26" s="54"/>
      <c r="E26" s="55"/>
      <c r="F26" s="44" t="s">
        <v>35</v>
      </c>
      <c r="G26" s="76" t="s">
        <v>36</v>
      </c>
      <c r="H26" s="55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/>
      <c r="B27" s="36"/>
      <c r="C27" s="75"/>
      <c r="D27" s="51"/>
      <c r="E27" s="48"/>
      <c r="F27" s="36"/>
      <c r="G27" s="75"/>
      <c r="H27" s="48"/>
      <c r="I27" s="36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6"/>
      <c r="B28" s="36"/>
      <c r="C28" s="75"/>
      <c r="D28" s="51"/>
      <c r="E28" s="48"/>
      <c r="F28" s="36"/>
      <c r="G28" s="75"/>
      <c r="H28" s="48"/>
      <c r="I28" s="36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6"/>
      <c r="B29" s="36"/>
      <c r="C29" s="75"/>
      <c r="D29" s="51"/>
      <c r="E29" s="48"/>
      <c r="F29" s="36"/>
      <c r="G29" s="75"/>
      <c r="H29" s="48"/>
      <c r="I29" s="36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6"/>
      <c r="B30" s="36"/>
      <c r="C30" s="75"/>
      <c r="D30" s="51"/>
      <c r="E30" s="48"/>
      <c r="F30" s="36"/>
      <c r="G30" s="75"/>
      <c r="H30" s="48"/>
      <c r="I30" s="36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6"/>
      <c r="B31" s="36"/>
      <c r="C31" s="75"/>
      <c r="D31" s="51"/>
      <c r="E31" s="48"/>
      <c r="F31" s="36"/>
      <c r="G31" s="75"/>
      <c r="H31" s="48"/>
      <c r="I31" s="36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6"/>
      <c r="B32" s="36"/>
      <c r="C32" s="75"/>
      <c r="D32" s="51"/>
      <c r="E32" s="48"/>
      <c r="F32" s="36"/>
      <c r="G32" s="75"/>
      <c r="H32" s="48"/>
      <c r="I32" s="36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6"/>
      <c r="B33" s="36"/>
      <c r="C33" s="75"/>
      <c r="D33" s="51"/>
      <c r="E33" s="48"/>
      <c r="F33" s="36"/>
      <c r="G33" s="75"/>
      <c r="H33" s="48"/>
      <c r="I33" s="36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0</v>
      </c>
      <c r="L39" s="28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C1:E3"/>
    <mergeCell ref="F1:J1"/>
    <mergeCell ref="F2:J2"/>
    <mergeCell ref="C4:E4"/>
    <mergeCell ref="F4:H4"/>
    <mergeCell ref="C5:J5"/>
    <mergeCell ref="C16:J16"/>
    <mergeCell ref="G28:H28"/>
    <mergeCell ref="G29:H29"/>
    <mergeCell ref="B25:L25"/>
    <mergeCell ref="C26:E26"/>
    <mergeCell ref="G26:H26"/>
    <mergeCell ref="C27:E27"/>
    <mergeCell ref="G27:H27"/>
    <mergeCell ref="C28:E28"/>
    <mergeCell ref="C29:E29"/>
    <mergeCell ref="C38:E38"/>
    <mergeCell ref="G34:H34"/>
    <mergeCell ref="G35:H35"/>
    <mergeCell ref="G36:H36"/>
    <mergeCell ref="G37:H37"/>
    <mergeCell ref="G38:H38"/>
    <mergeCell ref="C34:E34"/>
    <mergeCell ref="C35:E35"/>
    <mergeCell ref="C36:E36"/>
    <mergeCell ref="C37:E37"/>
    <mergeCell ref="G33:H33"/>
    <mergeCell ref="C30:E30"/>
    <mergeCell ref="G30:H30"/>
    <mergeCell ref="C31:E31"/>
    <mergeCell ref="G31:H31"/>
    <mergeCell ref="C32:E32"/>
    <mergeCell ref="G32:H32"/>
    <mergeCell ref="C33:E33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2" width="10.140625" customWidth="1"/>
    <col min="3" max="4" width="8.7109375" customWidth="1"/>
    <col min="5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604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>
      <c r="A7" s="1"/>
      <c r="B7" s="1"/>
      <c r="C7" s="8">
        <v>0.33333333333333331</v>
      </c>
      <c r="D7" s="8">
        <v>0.375</v>
      </c>
      <c r="E7" s="9"/>
      <c r="F7" s="9"/>
      <c r="G7" s="9"/>
      <c r="H7" s="9"/>
      <c r="I7" s="10"/>
      <c r="J7" s="11"/>
      <c r="K7" s="1"/>
      <c r="L7" s="1"/>
      <c r="M7" s="1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30.75" customHeight="1">
      <c r="A8" s="1"/>
      <c r="B8" s="1"/>
      <c r="C8" s="8">
        <v>0.375</v>
      </c>
      <c r="D8" s="8">
        <v>0.41666666666666669</v>
      </c>
      <c r="E8" s="9"/>
      <c r="F8" s="9"/>
      <c r="G8" s="9"/>
      <c r="H8" s="9"/>
      <c r="I8" s="10"/>
      <c r="J8" s="11"/>
      <c r="K8" s="1"/>
      <c r="L8" s="1"/>
      <c r="M8" s="1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30.75" customHeight="1">
      <c r="A9" s="1"/>
      <c r="B9" s="1"/>
      <c r="C9" s="8">
        <v>0.41666666666666669</v>
      </c>
      <c r="D9" s="8">
        <v>0.45833333333333298</v>
      </c>
      <c r="E9" s="9"/>
      <c r="F9" s="9"/>
      <c r="G9" s="9"/>
      <c r="H9" s="9"/>
      <c r="I9" s="10"/>
      <c r="J9" s="11"/>
      <c r="K9" s="1"/>
      <c r="L9" s="1"/>
      <c r="M9" s="1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63.75" customHeight="1">
      <c r="A10" s="1"/>
      <c r="B10" s="1"/>
      <c r="C10" s="8">
        <v>0.45833333333333298</v>
      </c>
      <c r="D10" s="8">
        <v>0.5</v>
      </c>
      <c r="E10" s="9"/>
      <c r="F10" s="9"/>
      <c r="G10" s="13" t="s">
        <v>19</v>
      </c>
      <c r="H10" s="9"/>
      <c r="I10" s="10"/>
      <c r="J10" s="11"/>
      <c r="K10" s="1"/>
      <c r="L10" s="1"/>
      <c r="M10" s="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45" customHeight="1">
      <c r="A11" s="1"/>
      <c r="B11" s="1"/>
      <c r="C11" s="8">
        <v>0.5</v>
      </c>
      <c r="D11" s="8">
        <v>0.54166666666666696</v>
      </c>
      <c r="E11" s="9"/>
      <c r="F11" s="9"/>
      <c r="G11" s="9"/>
      <c r="H11" s="9"/>
      <c r="I11" s="10"/>
      <c r="J11" s="11"/>
      <c r="K11" s="1"/>
      <c r="L11" s="1"/>
      <c r="M11" s="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49.5" customHeight="1">
      <c r="A12" s="1"/>
      <c r="B12" s="1"/>
      <c r="C12" s="8">
        <v>0.54166666666666596</v>
      </c>
      <c r="D12" s="8">
        <v>0.58333333333333304</v>
      </c>
      <c r="E12" s="9"/>
      <c r="F12" s="9"/>
      <c r="G12" s="9"/>
      <c r="H12" s="9"/>
      <c r="I12" s="10"/>
      <c r="J12" s="11"/>
      <c r="K12" s="1"/>
      <c r="L12" s="1"/>
      <c r="M12" s="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51" customHeight="1">
      <c r="A13" s="1"/>
      <c r="B13" s="1"/>
      <c r="C13" s="8">
        <v>0.58333333333333304</v>
      </c>
      <c r="D13" s="8">
        <v>0.625</v>
      </c>
      <c r="E13" s="9"/>
      <c r="F13" s="9"/>
      <c r="G13" s="9"/>
      <c r="H13" s="9"/>
      <c r="I13" s="10"/>
      <c r="J13" s="11"/>
      <c r="K13" s="1"/>
      <c r="L13" s="1"/>
      <c r="M13" s="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8.75">
      <c r="A14" s="1"/>
      <c r="B14" s="1"/>
      <c r="C14" s="8">
        <v>0.625</v>
      </c>
      <c r="D14" s="8">
        <v>0.66666666666666696</v>
      </c>
      <c r="E14" s="9"/>
      <c r="F14" s="9"/>
      <c r="G14" s="9"/>
      <c r="H14" s="9"/>
      <c r="I14" s="10"/>
      <c r="J14" s="11"/>
      <c r="K14" s="1"/>
      <c r="L14" s="1"/>
      <c r="M14" s="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37.5" customHeight="1">
      <c r="A18" s="1"/>
      <c r="B18" s="1"/>
      <c r="C18" s="14">
        <v>0.749999999999997</v>
      </c>
      <c r="D18" s="14">
        <v>0.79166666666666297</v>
      </c>
      <c r="E18" s="15"/>
      <c r="F18" s="15"/>
      <c r="G18" s="15"/>
      <c r="H18" s="15"/>
      <c r="I18" s="15"/>
      <c r="J18" s="11"/>
      <c r="K18" s="1"/>
      <c r="L18" s="1"/>
      <c r="M18" s="1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37.5" customHeight="1">
      <c r="A19" s="1"/>
      <c r="B19" s="1"/>
      <c r="C19" s="14">
        <v>0.79166666666666397</v>
      </c>
      <c r="D19" s="14">
        <v>0.83333333333333004</v>
      </c>
      <c r="E19" s="15"/>
      <c r="F19" s="15"/>
      <c r="G19" s="15"/>
      <c r="H19" s="15"/>
      <c r="I19" s="15"/>
      <c r="J19" s="11"/>
      <c r="K19" s="1"/>
      <c r="L19" s="1"/>
      <c r="M19" s="1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8.75" customHeight="1">
      <c r="A20" s="1"/>
      <c r="B20" s="1"/>
      <c r="C20" s="14">
        <v>0.83333333333333004</v>
      </c>
      <c r="D20" s="14">
        <v>0.874999999999996</v>
      </c>
      <c r="E20" s="15"/>
      <c r="F20" s="15"/>
      <c r="G20" s="15"/>
      <c r="H20" s="15"/>
      <c r="I20" s="15"/>
      <c r="J20" s="11"/>
      <c r="K20" s="1"/>
      <c r="L20" s="1"/>
      <c r="M20" s="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37.5" customHeight="1">
      <c r="A21" s="1"/>
      <c r="B21" s="1"/>
      <c r="C21" s="14">
        <v>0.874999999999996</v>
      </c>
      <c r="D21" s="14">
        <v>0.91666666666666197</v>
      </c>
      <c r="E21" s="15"/>
      <c r="F21" s="15"/>
      <c r="G21" s="15"/>
      <c r="H21" s="15"/>
      <c r="I21" s="15"/>
      <c r="J21" s="11"/>
      <c r="K21" s="1"/>
      <c r="L21" s="1"/>
      <c r="M21" s="1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76" t="s">
        <v>34</v>
      </c>
      <c r="D26" s="54"/>
      <c r="E26" s="55"/>
      <c r="F26" s="44" t="s">
        <v>35</v>
      </c>
      <c r="G26" s="76" t="s">
        <v>36</v>
      </c>
      <c r="H26" s="55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/>
      <c r="B27" s="36"/>
      <c r="C27" s="75"/>
      <c r="D27" s="51"/>
      <c r="E27" s="48"/>
      <c r="F27" s="36"/>
      <c r="G27" s="75"/>
      <c r="H27" s="48"/>
      <c r="I27" s="36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6"/>
      <c r="B28" s="36"/>
      <c r="C28" s="75"/>
      <c r="D28" s="51"/>
      <c r="E28" s="48"/>
      <c r="F28" s="36"/>
      <c r="G28" s="75"/>
      <c r="H28" s="48"/>
      <c r="I28" s="36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6"/>
      <c r="B29" s="36"/>
      <c r="C29" s="75"/>
      <c r="D29" s="51"/>
      <c r="E29" s="48"/>
      <c r="F29" s="36"/>
      <c r="G29" s="75"/>
      <c r="H29" s="48"/>
      <c r="I29" s="36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6"/>
      <c r="B30" s="36"/>
      <c r="C30" s="75"/>
      <c r="D30" s="51"/>
      <c r="E30" s="48"/>
      <c r="F30" s="36"/>
      <c r="G30" s="75"/>
      <c r="H30" s="48"/>
      <c r="I30" s="36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6"/>
      <c r="B31" s="36"/>
      <c r="C31" s="75"/>
      <c r="D31" s="51"/>
      <c r="E31" s="48"/>
      <c r="F31" s="36"/>
      <c r="G31" s="75"/>
      <c r="H31" s="48"/>
      <c r="I31" s="36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6"/>
      <c r="B32" s="36"/>
      <c r="C32" s="75"/>
      <c r="D32" s="51"/>
      <c r="E32" s="48"/>
      <c r="F32" s="36"/>
      <c r="G32" s="75"/>
      <c r="H32" s="48"/>
      <c r="I32" s="36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6"/>
      <c r="B33" s="36"/>
      <c r="C33" s="75"/>
      <c r="D33" s="51"/>
      <c r="E33" s="48"/>
      <c r="F33" s="36"/>
      <c r="G33" s="75"/>
      <c r="H33" s="48"/>
      <c r="I33" s="36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0</v>
      </c>
      <c r="L39" s="28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C1:E3"/>
    <mergeCell ref="F1:J1"/>
    <mergeCell ref="F2:J2"/>
    <mergeCell ref="C4:E4"/>
    <mergeCell ref="F4:H4"/>
    <mergeCell ref="C5:J5"/>
    <mergeCell ref="C16:J16"/>
    <mergeCell ref="G28:H28"/>
    <mergeCell ref="G29:H29"/>
    <mergeCell ref="B25:L25"/>
    <mergeCell ref="C26:E26"/>
    <mergeCell ref="G26:H26"/>
    <mergeCell ref="C27:E27"/>
    <mergeCell ref="G27:H27"/>
    <mergeCell ref="C28:E28"/>
    <mergeCell ref="C29:E29"/>
    <mergeCell ref="C38:E38"/>
    <mergeCell ref="G34:H34"/>
    <mergeCell ref="G35:H35"/>
    <mergeCell ref="G36:H36"/>
    <mergeCell ref="G37:H37"/>
    <mergeCell ref="G38:H38"/>
    <mergeCell ref="C34:E34"/>
    <mergeCell ref="C35:E35"/>
    <mergeCell ref="C36:E36"/>
    <mergeCell ref="C37:E37"/>
    <mergeCell ref="G33:H33"/>
    <mergeCell ref="C30:E30"/>
    <mergeCell ref="G30:H30"/>
    <mergeCell ref="C31:E31"/>
    <mergeCell ref="G31:H31"/>
    <mergeCell ref="C32:E32"/>
    <mergeCell ref="G32:H32"/>
    <mergeCell ref="C33:E33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2" width="10.140625" customWidth="1"/>
    <col min="3" max="3" width="9.5703125" customWidth="1"/>
    <col min="4" max="4" width="9.140625" customWidth="1"/>
    <col min="5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605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>
      <c r="A7" s="1"/>
      <c r="B7" s="1"/>
      <c r="C7" s="8">
        <v>0.33333333333333331</v>
      </c>
      <c r="D7" s="8">
        <v>0.375</v>
      </c>
      <c r="E7" s="9"/>
      <c r="F7" s="9"/>
      <c r="G7" s="9"/>
      <c r="H7" s="9"/>
      <c r="I7" s="10"/>
      <c r="J7" s="11"/>
      <c r="K7" s="1"/>
      <c r="L7" s="1"/>
      <c r="M7" s="1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34.5" customHeight="1">
      <c r="A8" s="1"/>
      <c r="B8" s="1"/>
      <c r="C8" s="8">
        <v>0.375</v>
      </c>
      <c r="D8" s="8">
        <v>0.41666666666666669</v>
      </c>
      <c r="E8" s="9"/>
      <c r="F8" s="9"/>
      <c r="G8" s="9"/>
      <c r="H8" s="9"/>
      <c r="I8" s="10"/>
      <c r="J8" s="11"/>
      <c r="K8" s="1"/>
      <c r="L8" s="1"/>
      <c r="M8" s="1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61.5" customHeight="1">
      <c r="A9" s="1"/>
      <c r="B9" s="1"/>
      <c r="C9" s="8">
        <v>0.41666666666666669</v>
      </c>
      <c r="D9" s="8">
        <v>0.45833333333333298</v>
      </c>
      <c r="E9" s="9"/>
      <c r="F9" s="9"/>
      <c r="G9" s="9"/>
      <c r="H9" s="9"/>
      <c r="I9" s="10"/>
      <c r="J9" s="11"/>
      <c r="K9" s="1"/>
      <c r="L9" s="1"/>
      <c r="M9" s="1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37.5" customHeight="1">
      <c r="A10" s="1"/>
      <c r="B10" s="1"/>
      <c r="C10" s="8">
        <v>0.45833333333333298</v>
      </c>
      <c r="D10" s="8">
        <v>0.5</v>
      </c>
      <c r="E10" s="9"/>
      <c r="F10" s="9"/>
      <c r="G10" s="13" t="s">
        <v>19</v>
      </c>
      <c r="H10" s="9"/>
      <c r="I10" s="10"/>
      <c r="J10" s="11"/>
      <c r="K10" s="1"/>
      <c r="L10" s="1"/>
      <c r="M10" s="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24" customHeight="1">
      <c r="A11" s="1"/>
      <c r="B11" s="1"/>
      <c r="C11" s="8">
        <v>0.5</v>
      </c>
      <c r="D11" s="8">
        <v>0.54166666666666696</v>
      </c>
      <c r="E11" s="9"/>
      <c r="F11" s="9"/>
      <c r="G11" s="9"/>
      <c r="H11" s="9"/>
      <c r="I11" s="10"/>
      <c r="J11" s="11"/>
      <c r="K11" s="1"/>
      <c r="L11" s="1"/>
      <c r="M11" s="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49.5" customHeight="1">
      <c r="A12" s="1"/>
      <c r="B12" s="1"/>
      <c r="C12" s="8">
        <v>0.54166666666666596</v>
      </c>
      <c r="D12" s="8">
        <v>0.58333333333333304</v>
      </c>
      <c r="E12" s="9"/>
      <c r="F12" s="9"/>
      <c r="G12" s="9"/>
      <c r="H12" s="9"/>
      <c r="I12" s="10"/>
      <c r="J12" s="11"/>
      <c r="K12" s="1"/>
      <c r="L12" s="1"/>
      <c r="M12" s="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60.75" customHeight="1">
      <c r="A13" s="1"/>
      <c r="B13" s="1"/>
      <c r="C13" s="8">
        <v>0.58333333333333304</v>
      </c>
      <c r="D13" s="8">
        <v>0.625</v>
      </c>
      <c r="E13" s="9"/>
      <c r="F13" s="9"/>
      <c r="G13" s="9"/>
      <c r="H13" s="9"/>
      <c r="I13" s="10"/>
      <c r="J13" s="11"/>
      <c r="K13" s="1"/>
      <c r="L13" s="1"/>
      <c r="M13" s="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23.25" customHeight="1">
      <c r="A14" s="1"/>
      <c r="B14" s="1"/>
      <c r="C14" s="8">
        <v>0.625</v>
      </c>
      <c r="D14" s="8">
        <v>0.66666666666666696</v>
      </c>
      <c r="E14" s="9"/>
      <c r="F14" s="9"/>
      <c r="G14" s="9"/>
      <c r="H14" s="9"/>
      <c r="I14" s="10"/>
      <c r="J14" s="11"/>
      <c r="K14" s="1"/>
      <c r="L14" s="1"/>
      <c r="M14" s="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28.5" customHeight="1">
      <c r="A18" s="1"/>
      <c r="B18" s="1"/>
      <c r="C18" s="14">
        <v>0.749999999999997</v>
      </c>
      <c r="D18" s="14">
        <v>0.79166666666666297</v>
      </c>
      <c r="E18" s="15"/>
      <c r="F18" s="15"/>
      <c r="G18" s="15"/>
      <c r="H18" s="15"/>
      <c r="I18" s="15"/>
      <c r="J18" s="11"/>
      <c r="K18" s="1"/>
      <c r="L18" s="1"/>
      <c r="M18" s="1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8.75">
      <c r="A19" s="1"/>
      <c r="B19" s="1"/>
      <c r="C19" s="14">
        <v>0.79166666666666397</v>
      </c>
      <c r="D19" s="14">
        <v>0.83333333333333004</v>
      </c>
      <c r="E19" s="15"/>
      <c r="F19" s="15"/>
      <c r="G19" s="15"/>
      <c r="H19" s="15"/>
      <c r="I19" s="15"/>
      <c r="J19" s="11"/>
      <c r="K19" s="1"/>
      <c r="L19" s="1"/>
      <c r="M19" s="1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8.75">
      <c r="A20" s="1"/>
      <c r="B20" s="1"/>
      <c r="C20" s="14">
        <v>0.83333333333333004</v>
      </c>
      <c r="D20" s="14">
        <v>0.874999999999996</v>
      </c>
      <c r="E20" s="15"/>
      <c r="F20" s="15"/>
      <c r="G20" s="15"/>
      <c r="H20" s="15"/>
      <c r="I20" s="15"/>
      <c r="J20" s="11"/>
      <c r="K20" s="1"/>
      <c r="L20" s="1"/>
      <c r="M20" s="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43.5" customHeight="1">
      <c r="A21" s="1"/>
      <c r="B21" s="1"/>
      <c r="C21" s="14">
        <v>0.874999999999996</v>
      </c>
      <c r="D21" s="14">
        <v>0.91666666666666197</v>
      </c>
      <c r="E21" s="15"/>
      <c r="F21" s="15"/>
      <c r="G21" s="15"/>
      <c r="H21" s="15"/>
      <c r="I21" s="15"/>
      <c r="J21" s="11"/>
      <c r="K21" s="1"/>
      <c r="L21" s="1"/>
      <c r="M21" s="1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76" t="s">
        <v>34</v>
      </c>
      <c r="D26" s="54"/>
      <c r="E26" s="55"/>
      <c r="F26" s="44" t="s">
        <v>35</v>
      </c>
      <c r="G26" s="76" t="s">
        <v>36</v>
      </c>
      <c r="H26" s="55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/>
      <c r="B27" s="36"/>
      <c r="C27" s="75"/>
      <c r="D27" s="51"/>
      <c r="E27" s="48"/>
      <c r="F27" s="36"/>
      <c r="G27" s="75"/>
      <c r="H27" s="48"/>
      <c r="I27" s="36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6"/>
      <c r="B28" s="36"/>
      <c r="C28" s="75"/>
      <c r="D28" s="51"/>
      <c r="E28" s="48"/>
      <c r="F28" s="36"/>
      <c r="G28" s="75"/>
      <c r="H28" s="48"/>
      <c r="I28" s="36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6"/>
      <c r="B29" s="36"/>
      <c r="C29" s="75"/>
      <c r="D29" s="51"/>
      <c r="E29" s="48"/>
      <c r="F29" s="36"/>
      <c r="G29" s="75"/>
      <c r="H29" s="48"/>
      <c r="I29" s="36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6"/>
      <c r="B30" s="36"/>
      <c r="C30" s="75"/>
      <c r="D30" s="51"/>
      <c r="E30" s="48"/>
      <c r="F30" s="36"/>
      <c r="G30" s="75"/>
      <c r="H30" s="48"/>
      <c r="I30" s="36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6"/>
      <c r="B31" s="36"/>
      <c r="C31" s="75"/>
      <c r="D31" s="51"/>
      <c r="E31" s="48"/>
      <c r="F31" s="36"/>
      <c r="G31" s="75"/>
      <c r="H31" s="48"/>
      <c r="I31" s="36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6"/>
      <c r="B32" s="36"/>
      <c r="C32" s="75"/>
      <c r="D32" s="51"/>
      <c r="E32" s="48"/>
      <c r="F32" s="36"/>
      <c r="G32" s="75"/>
      <c r="H32" s="48"/>
      <c r="I32" s="36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6"/>
      <c r="B33" s="36"/>
      <c r="C33" s="75"/>
      <c r="D33" s="51"/>
      <c r="E33" s="48"/>
      <c r="F33" s="36"/>
      <c r="G33" s="75"/>
      <c r="H33" s="48"/>
      <c r="I33" s="36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0</v>
      </c>
      <c r="L39" s="28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C1:E3"/>
    <mergeCell ref="F1:J1"/>
    <mergeCell ref="F2:J2"/>
    <mergeCell ref="C4:E4"/>
    <mergeCell ref="F4:H4"/>
    <mergeCell ref="C5:J5"/>
    <mergeCell ref="C16:J16"/>
    <mergeCell ref="G28:H28"/>
    <mergeCell ref="G29:H29"/>
    <mergeCell ref="B25:L25"/>
    <mergeCell ref="C26:E26"/>
    <mergeCell ref="G26:H26"/>
    <mergeCell ref="C27:E27"/>
    <mergeCell ref="G27:H27"/>
    <mergeCell ref="C28:E28"/>
    <mergeCell ref="C29:E29"/>
    <mergeCell ref="C38:E38"/>
    <mergeCell ref="G34:H34"/>
    <mergeCell ref="G35:H35"/>
    <mergeCell ref="G36:H36"/>
    <mergeCell ref="G37:H37"/>
    <mergeCell ref="G38:H38"/>
    <mergeCell ref="C34:E34"/>
    <mergeCell ref="C35:E35"/>
    <mergeCell ref="C36:E36"/>
    <mergeCell ref="C37:E37"/>
    <mergeCell ref="G33:H33"/>
    <mergeCell ref="C30:E30"/>
    <mergeCell ref="G30:H30"/>
    <mergeCell ref="C31:E31"/>
    <mergeCell ref="G31:H31"/>
    <mergeCell ref="C32:E32"/>
    <mergeCell ref="G32:H32"/>
    <mergeCell ref="C33:E33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3" workbookViewId="0">
      <selection activeCell="I19" sqref="I19:I20"/>
    </sheetView>
  </sheetViews>
  <sheetFormatPr baseColWidth="10" defaultColWidth="14.42578125" defaultRowHeight="15" customHeight="1"/>
  <cols>
    <col min="1" max="2" width="10.140625" customWidth="1"/>
    <col min="3" max="3" width="8.85546875" customWidth="1"/>
    <col min="4" max="4" width="8.140625" customWidth="1"/>
    <col min="5" max="5" width="17.28515625" customWidth="1"/>
    <col min="6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502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>
      <c r="A7" s="1"/>
      <c r="B7" s="1"/>
      <c r="C7" s="8">
        <v>0.33333333333333331</v>
      </c>
      <c r="D7" s="8">
        <v>0.375</v>
      </c>
      <c r="E7" s="9"/>
      <c r="F7" s="12"/>
      <c r="G7" s="12"/>
      <c r="H7" s="12"/>
      <c r="I7" s="10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>
      <c r="A8" s="1"/>
      <c r="B8" s="1"/>
      <c r="C8" s="8">
        <v>0.375</v>
      </c>
      <c r="D8" s="8">
        <v>0.41666666666666669</v>
      </c>
      <c r="E8" s="9"/>
      <c r="F8" s="12"/>
      <c r="G8" s="79" t="s">
        <v>60</v>
      </c>
      <c r="H8" s="12"/>
      <c r="I8" s="10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>
      <c r="A9" s="1"/>
      <c r="B9" s="1"/>
      <c r="C9" s="8">
        <v>0.41666666666666669</v>
      </c>
      <c r="D9" s="8">
        <v>0.45833333333333298</v>
      </c>
      <c r="E9" s="9"/>
      <c r="F9" s="12"/>
      <c r="G9" s="78"/>
      <c r="H9" s="12"/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>
      <c r="A10" s="1"/>
      <c r="B10" s="1"/>
      <c r="C10" s="8">
        <v>0.45833333333333298</v>
      </c>
      <c r="D10" s="8">
        <v>0.5</v>
      </c>
      <c r="E10" s="9"/>
      <c r="F10" s="79" t="s">
        <v>61</v>
      </c>
      <c r="G10" s="29" t="s">
        <v>19</v>
      </c>
      <c r="H10" s="80" t="s">
        <v>62</v>
      </c>
      <c r="I10" s="10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>
      <c r="A11" s="1"/>
      <c r="B11" s="1"/>
      <c r="C11" s="8">
        <v>0.5</v>
      </c>
      <c r="D11" s="8">
        <v>0.54166666666666696</v>
      </c>
      <c r="E11" s="9"/>
      <c r="F11" s="78"/>
      <c r="G11" s="79" t="s">
        <v>63</v>
      </c>
      <c r="H11" s="79" t="s">
        <v>64</v>
      </c>
      <c r="I11" s="10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.75">
      <c r="A12" s="1"/>
      <c r="B12" s="1"/>
      <c r="C12" s="8">
        <v>0.54166666666666596</v>
      </c>
      <c r="D12" s="8">
        <v>0.58333333333333304</v>
      </c>
      <c r="E12" s="9"/>
      <c r="F12" s="80" t="s">
        <v>65</v>
      </c>
      <c r="G12" s="78"/>
      <c r="H12" s="85"/>
      <c r="I12" s="10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1"/>
      <c r="B13" s="1"/>
      <c r="C13" s="8">
        <v>0.58333333333333304</v>
      </c>
      <c r="D13" s="8">
        <v>0.625</v>
      </c>
      <c r="E13" s="9"/>
      <c r="F13" s="80" t="s">
        <v>66</v>
      </c>
      <c r="G13" s="79" t="s">
        <v>67</v>
      </c>
      <c r="H13" s="78"/>
      <c r="I13" s="10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>
      <c r="A14" s="1"/>
      <c r="B14" s="1"/>
      <c r="C14" s="8">
        <v>0.625</v>
      </c>
      <c r="D14" s="8">
        <v>0.66666666666666696</v>
      </c>
      <c r="E14" s="9"/>
      <c r="F14" s="12"/>
      <c r="G14" s="78"/>
      <c r="H14" s="12"/>
      <c r="I14" s="10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12"/>
      <c r="G15" s="12"/>
      <c r="H15" s="12"/>
      <c r="I15" s="10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6.25">
      <c r="A18" s="1"/>
      <c r="B18" s="1"/>
      <c r="C18" s="14">
        <v>0.749999999999997</v>
      </c>
      <c r="D18" s="14">
        <v>0.79166666666666297</v>
      </c>
      <c r="E18" s="15"/>
      <c r="F18" s="79" t="s">
        <v>68</v>
      </c>
      <c r="G18" s="79" t="s">
        <v>69</v>
      </c>
      <c r="H18" s="79" t="s">
        <v>70</v>
      </c>
      <c r="I18" s="80" t="s">
        <v>71</v>
      </c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.75" customHeight="1">
      <c r="A19" s="1"/>
      <c r="B19" s="1"/>
      <c r="C19" s="14">
        <v>0.79166666666666397</v>
      </c>
      <c r="D19" s="14">
        <v>0.83333333333333004</v>
      </c>
      <c r="E19" s="15"/>
      <c r="F19" s="84"/>
      <c r="G19" s="84"/>
      <c r="H19" s="84"/>
      <c r="I19" s="79" t="s">
        <v>72</v>
      </c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1"/>
      <c r="B20" s="1"/>
      <c r="C20" s="14">
        <v>0.83333333333333004</v>
      </c>
      <c r="D20" s="14">
        <v>0.874999999999996</v>
      </c>
      <c r="E20" s="15"/>
      <c r="F20" s="80" t="s">
        <v>73</v>
      </c>
      <c r="G20" s="16"/>
      <c r="H20" s="80" t="s">
        <v>74</v>
      </c>
      <c r="I20" s="84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>
      <c r="A21" s="1"/>
      <c r="B21" s="1"/>
      <c r="C21" s="14">
        <v>0.874999999999996</v>
      </c>
      <c r="D21" s="14">
        <v>0.91666666666666197</v>
      </c>
      <c r="E21" s="15"/>
      <c r="F21" s="80" t="s">
        <v>75</v>
      </c>
      <c r="G21" s="16"/>
      <c r="H21" s="80" t="s">
        <v>72</v>
      </c>
      <c r="I21" s="16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56" t="s">
        <v>34</v>
      </c>
      <c r="D26" s="57"/>
      <c r="E26" s="58"/>
      <c r="F26" s="19" t="s">
        <v>35</v>
      </c>
      <c r="G26" s="56" t="s">
        <v>36</v>
      </c>
      <c r="H26" s="58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>
        <v>23</v>
      </c>
      <c r="B27" s="23">
        <v>33523</v>
      </c>
      <c r="C27" s="52" t="s">
        <v>41</v>
      </c>
      <c r="D27" s="51"/>
      <c r="E27" s="48"/>
      <c r="F27" s="24">
        <v>25515</v>
      </c>
      <c r="G27" s="49" t="s">
        <v>76</v>
      </c>
      <c r="H27" s="50"/>
      <c r="I27" s="22" t="s">
        <v>43</v>
      </c>
      <c r="J27" s="22" t="s">
        <v>44</v>
      </c>
      <c r="K27" s="22">
        <v>7</v>
      </c>
      <c r="L27" s="22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>
        <v>23</v>
      </c>
      <c r="B28" s="25">
        <v>33524</v>
      </c>
      <c r="C28" s="52" t="s">
        <v>45</v>
      </c>
      <c r="D28" s="51"/>
      <c r="E28" s="48"/>
      <c r="F28" s="24">
        <v>28871</v>
      </c>
      <c r="G28" s="49" t="s">
        <v>77</v>
      </c>
      <c r="H28" s="50"/>
      <c r="I28" s="22" t="s">
        <v>43</v>
      </c>
      <c r="J28" s="22" t="s">
        <v>44</v>
      </c>
      <c r="K28" s="22">
        <v>6</v>
      </c>
      <c r="L28" s="22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>
        <v>23</v>
      </c>
      <c r="B29" s="25">
        <v>33525</v>
      </c>
      <c r="C29" s="52" t="s">
        <v>48</v>
      </c>
      <c r="D29" s="51"/>
      <c r="E29" s="48"/>
      <c r="F29" s="24">
        <v>24593</v>
      </c>
      <c r="G29" s="49" t="s">
        <v>78</v>
      </c>
      <c r="H29" s="50"/>
      <c r="I29" s="22" t="s">
        <v>43</v>
      </c>
      <c r="J29" s="22" t="s">
        <v>47</v>
      </c>
      <c r="K29" s="22">
        <v>4</v>
      </c>
      <c r="L29" s="22">
        <v>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>
        <v>23</v>
      </c>
      <c r="B30" s="25">
        <v>33526</v>
      </c>
      <c r="C30" s="52" t="s">
        <v>50</v>
      </c>
      <c r="D30" s="51"/>
      <c r="E30" s="48"/>
      <c r="F30" s="24">
        <v>26478</v>
      </c>
      <c r="G30" s="49" t="s">
        <v>79</v>
      </c>
      <c r="H30" s="50"/>
      <c r="I30" s="22" t="s">
        <v>43</v>
      </c>
      <c r="J30" s="22" t="s">
        <v>47</v>
      </c>
      <c r="K30" s="22">
        <v>5</v>
      </c>
      <c r="L30" s="22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>
        <v>23</v>
      </c>
      <c r="B31" s="25">
        <v>33527</v>
      </c>
      <c r="C31" s="52" t="s">
        <v>52</v>
      </c>
      <c r="D31" s="51"/>
      <c r="E31" s="48"/>
      <c r="F31" s="24">
        <v>29687</v>
      </c>
      <c r="G31" s="49" t="s">
        <v>80</v>
      </c>
      <c r="H31" s="50"/>
      <c r="I31" s="22" t="s">
        <v>43</v>
      </c>
      <c r="J31" s="22" t="s">
        <v>47</v>
      </c>
      <c r="K31" s="22">
        <v>4</v>
      </c>
      <c r="L31" s="22">
        <v>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23</v>
      </c>
      <c r="B32" s="25">
        <v>33528</v>
      </c>
      <c r="C32" s="52" t="s">
        <v>54</v>
      </c>
      <c r="D32" s="51"/>
      <c r="E32" s="48"/>
      <c r="F32" s="24">
        <v>26849</v>
      </c>
      <c r="G32" s="49" t="s">
        <v>81</v>
      </c>
      <c r="H32" s="50"/>
      <c r="I32" s="22" t="s">
        <v>43</v>
      </c>
      <c r="J32" s="22" t="s">
        <v>47</v>
      </c>
      <c r="K32" s="22">
        <v>5</v>
      </c>
      <c r="L32" s="22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23</v>
      </c>
      <c r="B33" s="25">
        <v>33529</v>
      </c>
      <c r="C33" s="52" t="s">
        <v>56</v>
      </c>
      <c r="D33" s="51"/>
      <c r="E33" s="48"/>
      <c r="F33" s="24">
        <v>26305</v>
      </c>
      <c r="G33" s="30" t="s">
        <v>82</v>
      </c>
      <c r="H33" s="31"/>
      <c r="I33" s="22" t="s">
        <v>43</v>
      </c>
      <c r="J33" s="22" t="s">
        <v>58</v>
      </c>
      <c r="K33" s="22">
        <v>4</v>
      </c>
      <c r="L33" s="22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32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32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32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35</v>
      </c>
      <c r="L39" s="28">
        <f t="shared" si="0"/>
        <v>28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C1:E3"/>
    <mergeCell ref="F1:J1"/>
    <mergeCell ref="F2:J2"/>
    <mergeCell ref="C4:E4"/>
    <mergeCell ref="F4:H4"/>
    <mergeCell ref="C5:J5"/>
    <mergeCell ref="F10:F11"/>
    <mergeCell ref="C16:J16"/>
    <mergeCell ref="G8:G9"/>
    <mergeCell ref="G11:G12"/>
    <mergeCell ref="H11:H13"/>
    <mergeCell ref="G13:G14"/>
    <mergeCell ref="F18:F19"/>
    <mergeCell ref="G18:G19"/>
    <mergeCell ref="H18:H19"/>
    <mergeCell ref="I19:I20"/>
    <mergeCell ref="B25:L25"/>
    <mergeCell ref="C26:E26"/>
    <mergeCell ref="G26:H26"/>
    <mergeCell ref="C27:E27"/>
    <mergeCell ref="G27:H27"/>
    <mergeCell ref="G28:H28"/>
    <mergeCell ref="C28:E28"/>
    <mergeCell ref="G37:H37"/>
    <mergeCell ref="G38:H38"/>
    <mergeCell ref="C33:E33"/>
    <mergeCell ref="C34:E34"/>
    <mergeCell ref="C35:E35"/>
    <mergeCell ref="C36:E36"/>
    <mergeCell ref="C37:E37"/>
    <mergeCell ref="C38:E38"/>
    <mergeCell ref="G34:H34"/>
    <mergeCell ref="G35:H35"/>
    <mergeCell ref="G36:H36"/>
    <mergeCell ref="C32:E32"/>
    <mergeCell ref="C29:E29"/>
    <mergeCell ref="G29:H29"/>
    <mergeCell ref="C30:E30"/>
    <mergeCell ref="G30:H30"/>
    <mergeCell ref="C31:E31"/>
    <mergeCell ref="G31:H31"/>
    <mergeCell ref="G32:H32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9" workbookViewId="0">
      <selection activeCell="H18" sqref="H18:I21"/>
    </sheetView>
  </sheetViews>
  <sheetFormatPr baseColWidth="10" defaultColWidth="14.42578125" defaultRowHeight="15" customHeight="1"/>
  <cols>
    <col min="1" max="2" width="10.140625" customWidth="1"/>
    <col min="3" max="3" width="8.42578125" customWidth="1"/>
    <col min="4" max="4" width="8.85546875" customWidth="1"/>
    <col min="5" max="5" width="22.42578125" customWidth="1"/>
    <col min="6" max="6" width="22.7109375" customWidth="1"/>
    <col min="7" max="7" width="31.7109375" customWidth="1"/>
    <col min="8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503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75">
      <c r="A7" s="1"/>
      <c r="B7" s="1"/>
      <c r="C7" s="8">
        <v>0.33333333333333331</v>
      </c>
      <c r="D7" s="8">
        <v>0.375</v>
      </c>
      <c r="E7" s="9"/>
      <c r="F7" s="9"/>
      <c r="G7" s="81" t="s">
        <v>83</v>
      </c>
      <c r="H7" s="79" t="s">
        <v>84</v>
      </c>
      <c r="I7" s="10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"/>
      <c r="B8" s="1"/>
      <c r="C8" s="8">
        <v>0.375</v>
      </c>
      <c r="D8" s="8">
        <v>0.41666666666666669</v>
      </c>
      <c r="E8" s="9"/>
      <c r="F8" s="9"/>
      <c r="G8" s="77" t="s">
        <v>85</v>
      </c>
      <c r="H8" s="78"/>
      <c r="I8" s="10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1.75" customHeight="1">
      <c r="A9" s="1"/>
      <c r="B9" s="1"/>
      <c r="C9" s="8">
        <v>0.41666666666666669</v>
      </c>
      <c r="D9" s="8">
        <v>0.45833333333333298</v>
      </c>
      <c r="E9" s="9"/>
      <c r="F9" s="9"/>
      <c r="G9" s="78"/>
      <c r="H9" s="86" t="s">
        <v>86</v>
      </c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2" customHeight="1">
      <c r="A10" s="1"/>
      <c r="B10" s="1"/>
      <c r="C10" s="8">
        <v>0.45833333333333298</v>
      </c>
      <c r="D10" s="8">
        <v>0.5</v>
      </c>
      <c r="E10" s="9"/>
      <c r="F10" s="9"/>
      <c r="G10" s="29" t="s">
        <v>19</v>
      </c>
      <c r="H10" s="85"/>
      <c r="I10" s="10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3" customHeight="1">
      <c r="A11" s="1"/>
      <c r="B11" s="1"/>
      <c r="C11" s="8">
        <v>0.5</v>
      </c>
      <c r="D11" s="8">
        <v>0.54166666666666696</v>
      </c>
      <c r="E11" s="9"/>
      <c r="F11" s="9"/>
      <c r="G11" s="80" t="s">
        <v>87</v>
      </c>
      <c r="H11" s="78"/>
      <c r="I11" s="10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7" customHeight="1">
      <c r="A12" s="1"/>
      <c r="B12" s="1"/>
      <c r="C12" s="8">
        <v>0.54166666666666596</v>
      </c>
      <c r="D12" s="8">
        <v>0.58333333333333304</v>
      </c>
      <c r="E12" s="9"/>
      <c r="F12" s="9"/>
      <c r="G12" s="80" t="s">
        <v>88</v>
      </c>
      <c r="H12" s="77" t="s">
        <v>89</v>
      </c>
      <c r="I12" s="10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1"/>
      <c r="B13" s="1"/>
      <c r="C13" s="8">
        <v>0.58333333333333304</v>
      </c>
      <c r="D13" s="8">
        <v>0.625</v>
      </c>
      <c r="E13" s="9"/>
      <c r="F13" s="86" t="s">
        <v>90</v>
      </c>
      <c r="G13" s="80" t="s">
        <v>91</v>
      </c>
      <c r="H13" s="78"/>
      <c r="I13" s="10"/>
      <c r="J13" s="3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7.5" customHeight="1">
      <c r="A14" s="1"/>
      <c r="B14" s="1"/>
      <c r="C14" s="8">
        <v>0.625</v>
      </c>
      <c r="D14" s="8">
        <v>0.66666666666666696</v>
      </c>
      <c r="E14" s="9"/>
      <c r="F14" s="84"/>
      <c r="G14" s="71"/>
      <c r="H14" s="12"/>
      <c r="I14" s="10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8" customHeight="1">
      <c r="A15" s="1"/>
      <c r="B15" s="1"/>
      <c r="C15" s="8">
        <v>0.66666666666666596</v>
      </c>
      <c r="D15" s="8">
        <v>0.70833333333333304</v>
      </c>
      <c r="E15" s="9"/>
      <c r="F15" s="34"/>
      <c r="G15" s="87"/>
      <c r="H15" s="12"/>
      <c r="I15" s="10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" customHeight="1">
      <c r="A18" s="1"/>
      <c r="B18" s="1"/>
      <c r="C18" s="14">
        <v>0.749999999999997</v>
      </c>
      <c r="D18" s="14">
        <v>0.79166666666666297</v>
      </c>
      <c r="E18" s="15"/>
      <c r="F18" s="15"/>
      <c r="G18" s="80" t="s">
        <v>92</v>
      </c>
      <c r="H18" s="88" t="s">
        <v>93</v>
      </c>
      <c r="I18" s="80" t="s">
        <v>94</v>
      </c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4.25" customHeight="1">
      <c r="A19" s="1"/>
      <c r="B19" s="1"/>
      <c r="C19" s="14">
        <v>0.79166666666666397</v>
      </c>
      <c r="D19" s="14">
        <v>0.83333333333333004</v>
      </c>
      <c r="E19" s="15"/>
      <c r="F19" s="15"/>
      <c r="G19" s="80" t="s">
        <v>95</v>
      </c>
      <c r="H19" s="84"/>
      <c r="I19" s="80" t="s">
        <v>96</v>
      </c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.75" customHeight="1">
      <c r="A20" s="1"/>
      <c r="B20" s="1"/>
      <c r="C20" s="14">
        <v>0.83333333333333004</v>
      </c>
      <c r="D20" s="14">
        <v>0.874999999999996</v>
      </c>
      <c r="E20" s="15"/>
      <c r="F20" s="15"/>
      <c r="G20" s="88" t="s">
        <v>97</v>
      </c>
      <c r="H20" s="88" t="s">
        <v>96</v>
      </c>
      <c r="I20" s="88" t="s">
        <v>98</v>
      </c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4">
        <v>0.874999999999996</v>
      </c>
      <c r="D21" s="14">
        <v>0.91666666666666197</v>
      </c>
      <c r="E21" s="15"/>
      <c r="F21" s="15"/>
      <c r="G21" s="84"/>
      <c r="H21" s="84"/>
      <c r="I21" s="84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56" t="s">
        <v>34</v>
      </c>
      <c r="D26" s="57"/>
      <c r="E26" s="58"/>
      <c r="F26" s="19" t="s">
        <v>35</v>
      </c>
      <c r="G26" s="56" t="s">
        <v>36</v>
      </c>
      <c r="H26" s="58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>
        <v>23</v>
      </c>
      <c r="B27" s="23">
        <v>33523</v>
      </c>
      <c r="C27" s="52" t="s">
        <v>41</v>
      </c>
      <c r="D27" s="51"/>
      <c r="E27" s="48"/>
      <c r="F27" s="24">
        <v>24310</v>
      </c>
      <c r="G27" s="49" t="s">
        <v>99</v>
      </c>
      <c r="H27" s="50"/>
      <c r="I27" s="22" t="s">
        <v>43</v>
      </c>
      <c r="J27" s="22" t="s">
        <v>44</v>
      </c>
      <c r="K27" s="22">
        <v>7</v>
      </c>
      <c r="L27" s="22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>
        <v>23</v>
      </c>
      <c r="B28" s="25">
        <v>33524</v>
      </c>
      <c r="C28" s="52" t="s">
        <v>45</v>
      </c>
      <c r="D28" s="51"/>
      <c r="E28" s="48"/>
      <c r="F28" s="24">
        <v>28871</v>
      </c>
      <c r="G28" s="49" t="s">
        <v>100</v>
      </c>
      <c r="H28" s="50"/>
      <c r="I28" s="22" t="s">
        <v>43</v>
      </c>
      <c r="J28" s="36"/>
      <c r="K28" s="22">
        <v>6</v>
      </c>
      <c r="L28" s="22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>
        <v>23</v>
      </c>
      <c r="B29" s="25">
        <v>33525</v>
      </c>
      <c r="C29" s="52" t="s">
        <v>48</v>
      </c>
      <c r="D29" s="51"/>
      <c r="E29" s="48"/>
      <c r="F29" s="24">
        <v>24159</v>
      </c>
      <c r="G29" s="49" t="s">
        <v>101</v>
      </c>
      <c r="H29" s="50"/>
      <c r="I29" s="22" t="s">
        <v>43</v>
      </c>
      <c r="J29" s="22" t="s">
        <v>47</v>
      </c>
      <c r="K29" s="22">
        <v>4</v>
      </c>
      <c r="L29" s="22">
        <v>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>
        <v>23</v>
      </c>
      <c r="B30" s="25">
        <v>33526</v>
      </c>
      <c r="C30" s="52" t="s">
        <v>50</v>
      </c>
      <c r="D30" s="51"/>
      <c r="E30" s="48"/>
      <c r="F30" s="24">
        <v>25286</v>
      </c>
      <c r="G30" s="49" t="s">
        <v>102</v>
      </c>
      <c r="H30" s="50"/>
      <c r="I30" s="22" t="s">
        <v>43</v>
      </c>
      <c r="J30" s="22" t="s">
        <v>47</v>
      </c>
      <c r="K30" s="22">
        <v>5</v>
      </c>
      <c r="L30" s="22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>
        <v>23</v>
      </c>
      <c r="B31" s="25">
        <v>33527</v>
      </c>
      <c r="C31" s="52" t="s">
        <v>52</v>
      </c>
      <c r="D31" s="51"/>
      <c r="E31" s="48"/>
      <c r="F31" s="24">
        <v>23464</v>
      </c>
      <c r="G31" s="49" t="s">
        <v>53</v>
      </c>
      <c r="H31" s="50"/>
      <c r="I31" s="22" t="s">
        <v>43</v>
      </c>
      <c r="J31" s="22" t="s">
        <v>47</v>
      </c>
      <c r="K31" s="22">
        <v>4</v>
      </c>
      <c r="L31" s="22">
        <v>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23</v>
      </c>
      <c r="B32" s="25">
        <v>33528</v>
      </c>
      <c r="C32" s="52" t="s">
        <v>54</v>
      </c>
      <c r="D32" s="51"/>
      <c r="E32" s="48"/>
      <c r="F32" s="24">
        <v>26849</v>
      </c>
      <c r="G32" s="49" t="s">
        <v>81</v>
      </c>
      <c r="H32" s="50"/>
      <c r="I32" s="22" t="s">
        <v>43</v>
      </c>
      <c r="J32" s="22" t="s">
        <v>47</v>
      </c>
      <c r="K32" s="22">
        <v>5</v>
      </c>
      <c r="L32" s="22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23</v>
      </c>
      <c r="B33" s="25">
        <v>33529</v>
      </c>
      <c r="C33" s="52" t="s">
        <v>56</v>
      </c>
      <c r="D33" s="51"/>
      <c r="E33" s="48"/>
      <c r="F33" s="24">
        <v>21783</v>
      </c>
      <c r="G33" s="49" t="s">
        <v>103</v>
      </c>
      <c r="H33" s="50"/>
      <c r="I33" s="22" t="s">
        <v>43</v>
      </c>
      <c r="J33" s="22" t="s">
        <v>58</v>
      </c>
      <c r="K33" s="22">
        <v>4</v>
      </c>
      <c r="L33" s="22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35</v>
      </c>
      <c r="L39" s="28">
        <f t="shared" si="0"/>
        <v>28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C1:E3"/>
    <mergeCell ref="F1:J1"/>
    <mergeCell ref="F2:J2"/>
    <mergeCell ref="C4:E4"/>
    <mergeCell ref="F4:H4"/>
    <mergeCell ref="C5:J5"/>
    <mergeCell ref="G8:G9"/>
    <mergeCell ref="H7:H8"/>
    <mergeCell ref="H9:H11"/>
    <mergeCell ref="H12:H13"/>
    <mergeCell ref="F13:F14"/>
    <mergeCell ref="G14:G15"/>
    <mergeCell ref="C16:J16"/>
    <mergeCell ref="H18:H19"/>
    <mergeCell ref="G20:G21"/>
    <mergeCell ref="H20:H21"/>
    <mergeCell ref="I20:I21"/>
    <mergeCell ref="B25:L25"/>
    <mergeCell ref="C26:E26"/>
    <mergeCell ref="G26:H26"/>
    <mergeCell ref="G27:H27"/>
    <mergeCell ref="G30:H30"/>
    <mergeCell ref="G31:H31"/>
    <mergeCell ref="C27:E27"/>
    <mergeCell ref="C28:E28"/>
    <mergeCell ref="G28:H28"/>
    <mergeCell ref="C29:E29"/>
    <mergeCell ref="G29:H29"/>
    <mergeCell ref="C30:E30"/>
    <mergeCell ref="C31:E31"/>
    <mergeCell ref="C35:E35"/>
    <mergeCell ref="C36:E36"/>
    <mergeCell ref="C37:E37"/>
    <mergeCell ref="C38:E38"/>
    <mergeCell ref="G36:H36"/>
    <mergeCell ref="G37:H37"/>
    <mergeCell ref="G38:H38"/>
    <mergeCell ref="G35:H35"/>
    <mergeCell ref="C32:E32"/>
    <mergeCell ref="G32:H32"/>
    <mergeCell ref="C33:E33"/>
    <mergeCell ref="G33:H33"/>
    <mergeCell ref="C34:E34"/>
    <mergeCell ref="G34:H34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5" workbookViewId="0">
      <selection activeCell="I18" sqref="I18:I21"/>
    </sheetView>
  </sheetViews>
  <sheetFormatPr baseColWidth="10" defaultColWidth="14.42578125" defaultRowHeight="15" customHeight="1"/>
  <cols>
    <col min="1" max="1" width="6.140625" customWidth="1"/>
    <col min="2" max="2" width="7" customWidth="1"/>
    <col min="3" max="3" width="8.85546875" customWidth="1"/>
    <col min="4" max="4" width="8.7109375" customWidth="1"/>
    <col min="5" max="5" width="20.28515625" customWidth="1"/>
    <col min="6" max="6" width="24.7109375" customWidth="1"/>
    <col min="7" max="7" width="30.5703125" customWidth="1"/>
    <col min="8" max="8" width="28.7109375" customWidth="1"/>
    <col min="9" max="9" width="33" customWidth="1"/>
    <col min="10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504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>
      <c r="A7" s="1"/>
      <c r="B7" s="1"/>
      <c r="C7" s="8">
        <v>0.33333333333333331</v>
      </c>
      <c r="D7" s="8">
        <v>0.375</v>
      </c>
      <c r="E7" s="9"/>
      <c r="F7" s="9"/>
      <c r="G7" s="79" t="s">
        <v>104</v>
      </c>
      <c r="H7" s="79" t="s">
        <v>105</v>
      </c>
      <c r="I7" s="79" t="s">
        <v>106</v>
      </c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1"/>
      <c r="B8" s="1"/>
      <c r="C8" s="8">
        <v>0.375</v>
      </c>
      <c r="D8" s="8">
        <v>0.41666666666666669</v>
      </c>
      <c r="E8" s="9"/>
      <c r="F8" s="9"/>
      <c r="G8" s="78"/>
      <c r="H8" s="78"/>
      <c r="I8" s="84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 customHeight="1">
      <c r="A9" s="1"/>
      <c r="B9" s="1"/>
      <c r="C9" s="8">
        <v>0.41666666666666669</v>
      </c>
      <c r="D9" s="8">
        <v>0.45833333333333298</v>
      </c>
      <c r="E9" s="9"/>
      <c r="F9" s="9"/>
      <c r="G9" s="80" t="s">
        <v>107</v>
      </c>
      <c r="H9" s="80" t="s">
        <v>108</v>
      </c>
      <c r="I9" s="88" t="s">
        <v>109</v>
      </c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" customHeight="1">
      <c r="A10" s="1"/>
      <c r="B10" s="1"/>
      <c r="C10" s="8">
        <v>0.45833333333333298</v>
      </c>
      <c r="D10" s="8">
        <v>0.5</v>
      </c>
      <c r="E10" s="9"/>
      <c r="F10" s="9"/>
      <c r="G10" s="29" t="s">
        <v>19</v>
      </c>
      <c r="H10" s="80" t="s">
        <v>110</v>
      </c>
      <c r="I10" s="84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>
      <c r="A11" s="1"/>
      <c r="B11" s="1"/>
      <c r="C11" s="8">
        <v>0.5</v>
      </c>
      <c r="D11" s="8">
        <v>0.54166666666666696</v>
      </c>
      <c r="E11" s="9"/>
      <c r="F11" s="9"/>
      <c r="G11" s="9"/>
      <c r="H11" s="9"/>
      <c r="I11" s="10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"/>
      <c r="B12" s="1"/>
      <c r="C12" s="8">
        <v>0.54166666666666596</v>
      </c>
      <c r="D12" s="8">
        <v>0.58333333333333304</v>
      </c>
      <c r="E12" s="9"/>
      <c r="F12" s="9"/>
      <c r="G12" s="9"/>
      <c r="H12" s="9"/>
      <c r="I12" s="10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>
      <c r="A13" s="1"/>
      <c r="B13" s="1"/>
      <c r="C13" s="8">
        <v>0.58333333333333304</v>
      </c>
      <c r="D13" s="8">
        <v>0.625</v>
      </c>
      <c r="E13" s="9"/>
      <c r="F13" s="9"/>
      <c r="G13" s="9"/>
      <c r="H13" s="9"/>
      <c r="I13" s="10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" customHeight="1">
      <c r="A14" s="1"/>
      <c r="B14" s="1"/>
      <c r="C14" s="8">
        <v>0.625</v>
      </c>
      <c r="D14" s="8">
        <v>0.66666666666666696</v>
      </c>
      <c r="E14" s="9"/>
      <c r="F14" s="9"/>
      <c r="G14" s="9"/>
      <c r="H14" s="9"/>
      <c r="I14" s="10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6.5" customHeight="1">
      <c r="A18" s="1"/>
      <c r="B18" s="1"/>
      <c r="C18" s="14">
        <v>0.749999999999997</v>
      </c>
      <c r="D18" s="14">
        <v>0.79166666666666297</v>
      </c>
      <c r="E18" s="15"/>
      <c r="F18" s="88" t="s">
        <v>111</v>
      </c>
      <c r="G18" s="79" t="s">
        <v>112</v>
      </c>
      <c r="H18" s="16"/>
      <c r="I18" s="88" t="s">
        <v>113</v>
      </c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7.75" customHeight="1">
      <c r="A19" s="1"/>
      <c r="B19" s="1"/>
      <c r="C19" s="14">
        <v>0.79166666666666397</v>
      </c>
      <c r="D19" s="14">
        <v>0.83333333333333004</v>
      </c>
      <c r="E19" s="15"/>
      <c r="F19" s="84"/>
      <c r="G19" s="84"/>
      <c r="H19" s="80" t="s">
        <v>111</v>
      </c>
      <c r="I19" s="84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8.75" customHeight="1">
      <c r="A20" s="1"/>
      <c r="B20" s="1"/>
      <c r="C20" s="14">
        <v>0.83333333333333004</v>
      </c>
      <c r="D20" s="14">
        <v>0.874999999999996</v>
      </c>
      <c r="E20" s="15"/>
      <c r="F20" s="80" t="s">
        <v>114</v>
      </c>
      <c r="G20" s="80" t="s">
        <v>115</v>
      </c>
      <c r="H20" s="88" t="s">
        <v>116</v>
      </c>
      <c r="I20" s="80" t="s">
        <v>117</v>
      </c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6.5" customHeight="1">
      <c r="A21" s="1"/>
      <c r="B21" s="1"/>
      <c r="C21" s="14">
        <v>0.874999999999996</v>
      </c>
      <c r="D21" s="14">
        <v>0.91666666666666197</v>
      </c>
      <c r="E21" s="15"/>
      <c r="F21" s="80" t="s">
        <v>118</v>
      </c>
      <c r="G21" s="88" t="s">
        <v>117</v>
      </c>
      <c r="H21" s="84"/>
      <c r="I21" s="80" t="s">
        <v>119</v>
      </c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>
      <c r="A22" s="1"/>
      <c r="B22" s="1"/>
      <c r="C22" s="14">
        <v>0.91666666666666297</v>
      </c>
      <c r="D22" s="14">
        <v>0.95833333333332804</v>
      </c>
      <c r="E22" s="15"/>
      <c r="F22" s="16"/>
      <c r="G22" s="84"/>
      <c r="H22" s="16"/>
      <c r="I22" s="16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56" t="s">
        <v>34</v>
      </c>
      <c r="D26" s="57"/>
      <c r="E26" s="58"/>
      <c r="F26" s="19" t="s">
        <v>35</v>
      </c>
      <c r="G26" s="56" t="s">
        <v>36</v>
      </c>
      <c r="H26" s="58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>
        <v>23</v>
      </c>
      <c r="B27" s="23">
        <v>33523</v>
      </c>
      <c r="C27" s="52" t="s">
        <v>41</v>
      </c>
      <c r="D27" s="51"/>
      <c r="E27" s="48"/>
      <c r="F27" s="24">
        <v>25287</v>
      </c>
      <c r="G27" s="49" t="s">
        <v>120</v>
      </c>
      <c r="H27" s="50"/>
      <c r="I27" s="22" t="s">
        <v>43</v>
      </c>
      <c r="J27" s="22" t="s">
        <v>44</v>
      </c>
      <c r="K27" s="22">
        <v>7</v>
      </c>
      <c r="L27" s="22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>
        <v>23</v>
      </c>
      <c r="B28" s="25">
        <v>33524</v>
      </c>
      <c r="C28" s="52" t="s">
        <v>45</v>
      </c>
      <c r="D28" s="51"/>
      <c r="E28" s="48"/>
      <c r="F28" s="24">
        <v>22554</v>
      </c>
      <c r="G28" s="49" t="s">
        <v>121</v>
      </c>
      <c r="H28" s="50"/>
      <c r="I28" s="22" t="s">
        <v>43</v>
      </c>
      <c r="J28" s="22" t="s">
        <v>47</v>
      </c>
      <c r="K28" s="22">
        <v>6</v>
      </c>
      <c r="L28" s="22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>
        <v>23</v>
      </c>
      <c r="B29" s="25">
        <v>33525</v>
      </c>
      <c r="C29" s="52" t="s">
        <v>48</v>
      </c>
      <c r="D29" s="51"/>
      <c r="E29" s="48"/>
      <c r="F29" s="24">
        <v>24593</v>
      </c>
      <c r="G29" s="49" t="s">
        <v>122</v>
      </c>
      <c r="H29" s="50"/>
      <c r="I29" s="22" t="s">
        <v>43</v>
      </c>
      <c r="J29" s="22" t="s">
        <v>47</v>
      </c>
      <c r="K29" s="22">
        <v>4</v>
      </c>
      <c r="L29" s="22">
        <v>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>
        <v>23</v>
      </c>
      <c r="B30" s="25">
        <v>33526</v>
      </c>
      <c r="C30" s="52" t="s">
        <v>50</v>
      </c>
      <c r="D30" s="51"/>
      <c r="E30" s="48"/>
      <c r="F30" s="24">
        <v>26849</v>
      </c>
      <c r="G30" s="49" t="s">
        <v>81</v>
      </c>
      <c r="H30" s="50"/>
      <c r="I30" s="22" t="s">
        <v>43</v>
      </c>
      <c r="J30" s="22" t="s">
        <v>47</v>
      </c>
      <c r="K30" s="22">
        <v>5</v>
      </c>
      <c r="L30" s="22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>
        <v>23</v>
      </c>
      <c r="B31" s="25">
        <v>33527</v>
      </c>
      <c r="C31" s="52" t="s">
        <v>52</v>
      </c>
      <c r="D31" s="51"/>
      <c r="E31" s="48"/>
      <c r="F31" s="24">
        <v>29687</v>
      </c>
      <c r="G31" s="49" t="s">
        <v>123</v>
      </c>
      <c r="H31" s="50"/>
      <c r="I31" s="22" t="s">
        <v>43</v>
      </c>
      <c r="J31" s="22" t="s">
        <v>47</v>
      </c>
      <c r="K31" s="22">
        <v>4</v>
      </c>
      <c r="L31" s="22">
        <v>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23</v>
      </c>
      <c r="B32" s="25">
        <v>33528</v>
      </c>
      <c r="C32" s="52" t="s">
        <v>54</v>
      </c>
      <c r="D32" s="51"/>
      <c r="E32" s="48"/>
      <c r="F32" s="24">
        <v>25286</v>
      </c>
      <c r="G32" s="49" t="s">
        <v>102</v>
      </c>
      <c r="H32" s="50"/>
      <c r="I32" s="22" t="s">
        <v>43</v>
      </c>
      <c r="J32" s="22" t="s">
        <v>47</v>
      </c>
      <c r="K32" s="22">
        <v>5</v>
      </c>
      <c r="L32" s="22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23</v>
      </c>
      <c r="B33" s="25">
        <v>33529</v>
      </c>
      <c r="C33" s="52" t="s">
        <v>56</v>
      </c>
      <c r="D33" s="51"/>
      <c r="E33" s="48"/>
      <c r="F33" s="24">
        <v>26307</v>
      </c>
      <c r="G33" s="49" t="s">
        <v>124</v>
      </c>
      <c r="H33" s="50"/>
      <c r="I33" s="22" t="s">
        <v>43</v>
      </c>
      <c r="J33" s="22" t="s">
        <v>58</v>
      </c>
      <c r="K33" s="22">
        <v>4</v>
      </c>
      <c r="L33" s="22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35</v>
      </c>
      <c r="L39" s="28">
        <f t="shared" si="0"/>
        <v>28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H7:H8"/>
    <mergeCell ref="I7:I8"/>
    <mergeCell ref="I9:I10"/>
    <mergeCell ref="C1:E3"/>
    <mergeCell ref="F1:J1"/>
    <mergeCell ref="F2:J2"/>
    <mergeCell ref="C4:E4"/>
    <mergeCell ref="F4:H4"/>
    <mergeCell ref="C5:J5"/>
    <mergeCell ref="G7:G8"/>
    <mergeCell ref="C16:J16"/>
    <mergeCell ref="F18:F19"/>
    <mergeCell ref="G18:G19"/>
    <mergeCell ref="I18:I19"/>
    <mergeCell ref="H20:H21"/>
    <mergeCell ref="G21:G22"/>
    <mergeCell ref="B25:L25"/>
    <mergeCell ref="C26:E26"/>
    <mergeCell ref="G26:H26"/>
    <mergeCell ref="C27:E27"/>
    <mergeCell ref="G27:H27"/>
    <mergeCell ref="C28:E28"/>
    <mergeCell ref="G28:H28"/>
    <mergeCell ref="G29:H29"/>
    <mergeCell ref="C36:E36"/>
    <mergeCell ref="C37:E37"/>
    <mergeCell ref="G37:H37"/>
    <mergeCell ref="C38:E38"/>
    <mergeCell ref="C29:E29"/>
    <mergeCell ref="C30:E30"/>
    <mergeCell ref="C31:E31"/>
    <mergeCell ref="C32:E32"/>
    <mergeCell ref="C33:E33"/>
    <mergeCell ref="C34:E34"/>
    <mergeCell ref="C35:E35"/>
    <mergeCell ref="G38:H38"/>
    <mergeCell ref="G30:H30"/>
    <mergeCell ref="G31:H31"/>
    <mergeCell ref="G32:H32"/>
    <mergeCell ref="G33:H33"/>
    <mergeCell ref="G34:H34"/>
    <mergeCell ref="G35:H35"/>
    <mergeCell ref="G36:H36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G20" sqref="G20"/>
    </sheetView>
  </sheetViews>
  <sheetFormatPr baseColWidth="10" defaultColWidth="14.42578125" defaultRowHeight="15" customHeight="1"/>
  <cols>
    <col min="1" max="2" width="10.140625" customWidth="1"/>
    <col min="3" max="3" width="8.140625" customWidth="1"/>
    <col min="4" max="4" width="7.7109375" customWidth="1"/>
    <col min="5" max="5" width="31.5703125" customWidth="1"/>
    <col min="6" max="7" width="28.7109375" customWidth="1"/>
    <col min="8" max="8" width="27.5703125" customWidth="1"/>
    <col min="9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505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>
      <c r="A7" s="1"/>
      <c r="B7" s="1"/>
      <c r="C7" s="8">
        <v>0.33333333333333331</v>
      </c>
      <c r="D7" s="8">
        <v>0.375</v>
      </c>
      <c r="E7" s="12"/>
      <c r="F7" s="88" t="s">
        <v>125</v>
      </c>
      <c r="G7" s="9"/>
      <c r="H7" s="9"/>
      <c r="I7" s="71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8.75" customHeight="1">
      <c r="A8" s="1"/>
      <c r="B8" s="1"/>
      <c r="C8" s="8">
        <v>0.375</v>
      </c>
      <c r="D8" s="8">
        <v>0.41666666666666669</v>
      </c>
      <c r="E8" s="80" t="s">
        <v>126</v>
      </c>
      <c r="F8" s="78"/>
      <c r="G8" s="9"/>
      <c r="H8" s="9"/>
      <c r="I8" s="60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>
      <c r="A9" s="1"/>
      <c r="B9" s="1"/>
      <c r="C9" s="8">
        <v>0.41666666666666669</v>
      </c>
      <c r="D9" s="8">
        <v>0.45833333333333298</v>
      </c>
      <c r="E9" s="37"/>
      <c r="F9" s="88" t="s">
        <v>127</v>
      </c>
      <c r="G9" s="9"/>
      <c r="H9" s="9"/>
      <c r="I9" s="80" t="s">
        <v>128</v>
      </c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0.75" customHeight="1">
      <c r="A10" s="1"/>
      <c r="B10" s="1"/>
      <c r="C10" s="8">
        <v>0.45833333333333298</v>
      </c>
      <c r="D10" s="8">
        <v>0.5</v>
      </c>
      <c r="E10" s="89" t="s">
        <v>129</v>
      </c>
      <c r="F10" s="85"/>
      <c r="G10" s="13" t="s">
        <v>19</v>
      </c>
      <c r="H10" s="9"/>
      <c r="I10" s="80" t="s">
        <v>130</v>
      </c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>
      <c r="A11" s="1"/>
      <c r="B11" s="1"/>
      <c r="C11" s="8">
        <v>0.5</v>
      </c>
      <c r="D11" s="8">
        <v>0.54166666666666696</v>
      </c>
      <c r="E11" s="90" t="s">
        <v>131</v>
      </c>
      <c r="F11" s="78"/>
      <c r="G11" s="9"/>
      <c r="H11" s="9"/>
      <c r="I11" s="10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1"/>
      <c r="B12" s="1"/>
      <c r="C12" s="8">
        <v>0.54166666666666596</v>
      </c>
      <c r="D12" s="8">
        <v>0.58333333333333304</v>
      </c>
      <c r="E12" s="78"/>
      <c r="F12" s="37"/>
      <c r="G12" s="9"/>
      <c r="H12" s="9"/>
      <c r="I12" s="89" t="s">
        <v>132</v>
      </c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>
      <c r="A13" s="1"/>
      <c r="B13" s="1"/>
      <c r="C13" s="8">
        <v>0.58333333333333304</v>
      </c>
      <c r="D13" s="8">
        <v>0.625</v>
      </c>
      <c r="E13" s="9"/>
      <c r="F13" s="74" t="s">
        <v>133</v>
      </c>
      <c r="G13" s="9"/>
      <c r="H13" s="9"/>
      <c r="I13" s="10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1"/>
      <c r="B14" s="1"/>
      <c r="C14" s="8">
        <v>0.625</v>
      </c>
      <c r="D14" s="8">
        <v>0.66666666666666696</v>
      </c>
      <c r="E14" s="9"/>
      <c r="F14" s="70"/>
      <c r="G14" s="9"/>
      <c r="H14" s="9"/>
      <c r="I14" s="10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7.5" customHeight="1">
      <c r="A15" s="1"/>
      <c r="B15" s="1"/>
      <c r="C15" s="8">
        <v>0.66666666666666596</v>
      </c>
      <c r="D15" s="8">
        <v>0.70833333333333304</v>
      </c>
      <c r="E15" s="9"/>
      <c r="F15" s="60"/>
      <c r="G15" s="9"/>
      <c r="H15" s="9"/>
      <c r="I15" s="10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1" customHeight="1">
      <c r="A18" s="1"/>
      <c r="B18" s="1"/>
      <c r="C18" s="14">
        <v>0.749999999999997</v>
      </c>
      <c r="D18" s="14">
        <v>0.79166666666666297</v>
      </c>
      <c r="E18" s="15"/>
      <c r="F18" s="88" t="s">
        <v>134</v>
      </c>
      <c r="G18" s="88" t="s">
        <v>135</v>
      </c>
      <c r="H18" s="80" t="s">
        <v>136</v>
      </c>
      <c r="I18" s="88" t="s">
        <v>137</v>
      </c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>
      <c r="A19" s="1"/>
      <c r="B19" s="1"/>
      <c r="C19" s="14">
        <v>0.79166666666666397</v>
      </c>
      <c r="D19" s="14">
        <v>0.83333333333333004</v>
      </c>
      <c r="E19" s="15"/>
      <c r="F19" s="84"/>
      <c r="G19" s="84"/>
      <c r="H19" s="80" t="s">
        <v>138</v>
      </c>
      <c r="I19" s="84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7.5" customHeight="1">
      <c r="A20" s="1"/>
      <c r="B20" s="1"/>
      <c r="C20" s="14">
        <v>0.83333333333333004</v>
      </c>
      <c r="D20" s="14">
        <v>0.874999999999996</v>
      </c>
      <c r="E20" s="15"/>
      <c r="F20" s="88" t="s">
        <v>139</v>
      </c>
      <c r="G20" s="16"/>
      <c r="H20" s="16"/>
      <c r="I20" s="80" t="s">
        <v>140</v>
      </c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customHeight="1">
      <c r="A21" s="1"/>
      <c r="B21" s="1"/>
      <c r="C21" s="14">
        <v>0.874999999999996</v>
      </c>
      <c r="D21" s="14">
        <v>0.91666666666666197</v>
      </c>
      <c r="E21" s="15"/>
      <c r="F21" s="84"/>
      <c r="G21" s="16"/>
      <c r="H21" s="16"/>
      <c r="I21" s="80" t="s">
        <v>139</v>
      </c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56" t="s">
        <v>34</v>
      </c>
      <c r="D26" s="57"/>
      <c r="E26" s="58"/>
      <c r="F26" s="19" t="s">
        <v>35</v>
      </c>
      <c r="G26" s="56" t="s">
        <v>36</v>
      </c>
      <c r="H26" s="58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>
        <v>23</v>
      </c>
      <c r="B27" s="23">
        <v>33523</v>
      </c>
      <c r="C27" s="52" t="s">
        <v>41</v>
      </c>
      <c r="D27" s="51"/>
      <c r="E27" s="48"/>
      <c r="F27" s="24">
        <v>25540</v>
      </c>
      <c r="G27" s="49" t="s">
        <v>141</v>
      </c>
      <c r="H27" s="50"/>
      <c r="I27" s="22" t="s">
        <v>43</v>
      </c>
      <c r="J27" s="22" t="s">
        <v>44</v>
      </c>
      <c r="K27" s="22">
        <v>7</v>
      </c>
      <c r="L27" s="22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>
        <v>23</v>
      </c>
      <c r="B28" s="25">
        <v>33524</v>
      </c>
      <c r="C28" s="52" t="s">
        <v>45</v>
      </c>
      <c r="D28" s="51"/>
      <c r="E28" s="48"/>
      <c r="F28" s="24">
        <v>29527</v>
      </c>
      <c r="G28" s="73" t="s">
        <v>142</v>
      </c>
      <c r="H28" s="50"/>
      <c r="I28" s="22" t="s">
        <v>43</v>
      </c>
      <c r="J28" s="36"/>
      <c r="K28" s="22">
        <v>6</v>
      </c>
      <c r="L28" s="22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>
        <v>23</v>
      </c>
      <c r="B29" s="25">
        <v>33525</v>
      </c>
      <c r="C29" s="52" t="s">
        <v>48</v>
      </c>
      <c r="D29" s="51"/>
      <c r="E29" s="48"/>
      <c r="F29" s="24">
        <v>24159</v>
      </c>
      <c r="G29" s="49" t="s">
        <v>143</v>
      </c>
      <c r="H29" s="50"/>
      <c r="I29" s="22" t="s">
        <v>43</v>
      </c>
      <c r="J29" s="22" t="s">
        <v>47</v>
      </c>
      <c r="K29" s="22">
        <v>4</v>
      </c>
      <c r="L29" s="22">
        <v>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>
        <v>23</v>
      </c>
      <c r="B30" s="25">
        <v>33526</v>
      </c>
      <c r="C30" s="52" t="s">
        <v>50</v>
      </c>
      <c r="D30" s="51"/>
      <c r="E30" s="48"/>
      <c r="F30" s="24">
        <v>25286</v>
      </c>
      <c r="G30" s="49" t="s">
        <v>102</v>
      </c>
      <c r="H30" s="50"/>
      <c r="I30" s="22" t="s">
        <v>43</v>
      </c>
      <c r="J30" s="22" t="s">
        <v>47</v>
      </c>
      <c r="K30" s="22">
        <v>5</v>
      </c>
      <c r="L30" s="22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>
        <v>23</v>
      </c>
      <c r="B31" s="25">
        <v>33527</v>
      </c>
      <c r="C31" s="52" t="s">
        <v>52</v>
      </c>
      <c r="D31" s="51"/>
      <c r="E31" s="48"/>
      <c r="F31" s="24">
        <v>23464</v>
      </c>
      <c r="G31" s="49" t="s">
        <v>144</v>
      </c>
      <c r="H31" s="72"/>
      <c r="I31" s="22" t="s">
        <v>43</v>
      </c>
      <c r="J31" s="22" t="s">
        <v>47</v>
      </c>
      <c r="K31" s="22">
        <v>4</v>
      </c>
      <c r="L31" s="22">
        <v>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23</v>
      </c>
      <c r="B32" s="25">
        <v>33528</v>
      </c>
      <c r="C32" s="52" t="s">
        <v>54</v>
      </c>
      <c r="D32" s="51"/>
      <c r="E32" s="48"/>
      <c r="F32" s="24">
        <v>22190</v>
      </c>
      <c r="G32" s="49" t="s">
        <v>145</v>
      </c>
      <c r="H32" s="50"/>
      <c r="I32" s="22" t="s">
        <v>43</v>
      </c>
      <c r="J32" s="22" t="s">
        <v>47</v>
      </c>
      <c r="K32" s="22">
        <v>5</v>
      </c>
      <c r="L32" s="22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23</v>
      </c>
      <c r="B33" s="25">
        <v>33529</v>
      </c>
      <c r="C33" s="52" t="s">
        <v>56</v>
      </c>
      <c r="D33" s="51"/>
      <c r="E33" s="48"/>
      <c r="F33" s="24">
        <v>28242</v>
      </c>
      <c r="G33" s="30" t="s">
        <v>146</v>
      </c>
      <c r="H33" s="38"/>
      <c r="I33" s="22" t="s">
        <v>43</v>
      </c>
      <c r="J33" s="36"/>
      <c r="K33" s="22">
        <v>4</v>
      </c>
      <c r="L33" s="22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35</v>
      </c>
      <c r="L39" s="28">
        <f t="shared" si="0"/>
        <v>28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C1:E3"/>
    <mergeCell ref="F1:J1"/>
    <mergeCell ref="F2:J2"/>
    <mergeCell ref="C4:E4"/>
    <mergeCell ref="F4:H4"/>
    <mergeCell ref="C5:J5"/>
    <mergeCell ref="I7:I8"/>
    <mergeCell ref="F7:F8"/>
    <mergeCell ref="F9:F11"/>
    <mergeCell ref="E11:E12"/>
    <mergeCell ref="F13:F15"/>
    <mergeCell ref="C16:J16"/>
    <mergeCell ref="G18:G19"/>
    <mergeCell ref="I18:I19"/>
    <mergeCell ref="G27:H27"/>
    <mergeCell ref="G28:H28"/>
    <mergeCell ref="F18:F19"/>
    <mergeCell ref="F20:F21"/>
    <mergeCell ref="B25:L25"/>
    <mergeCell ref="C26:E26"/>
    <mergeCell ref="G26:H26"/>
    <mergeCell ref="C27:E27"/>
    <mergeCell ref="C28:E28"/>
    <mergeCell ref="C29:E29"/>
    <mergeCell ref="G29:H29"/>
    <mergeCell ref="C30:E30"/>
    <mergeCell ref="G30:H30"/>
    <mergeCell ref="C31:E31"/>
    <mergeCell ref="G31:H31"/>
    <mergeCell ref="G32:H32"/>
    <mergeCell ref="C36:E36"/>
    <mergeCell ref="C37:E37"/>
    <mergeCell ref="C38:E38"/>
    <mergeCell ref="G37:H37"/>
    <mergeCell ref="G38:H38"/>
    <mergeCell ref="C32:E32"/>
    <mergeCell ref="C33:E33"/>
    <mergeCell ref="C34:E34"/>
    <mergeCell ref="G34:H34"/>
    <mergeCell ref="C35:E35"/>
    <mergeCell ref="G35:H35"/>
    <mergeCell ref="G36:H36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5" workbookViewId="0">
      <selection activeCell="J21" sqref="J21"/>
    </sheetView>
  </sheetViews>
  <sheetFormatPr baseColWidth="10" defaultColWidth="14.42578125" defaultRowHeight="15" customHeight="1"/>
  <cols>
    <col min="1" max="2" width="10.140625" customWidth="1"/>
    <col min="3" max="3" width="8.85546875" customWidth="1"/>
    <col min="4" max="4" width="8.140625" customWidth="1"/>
    <col min="5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506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8">
        <v>0.33333333333333331</v>
      </c>
      <c r="D7" s="8">
        <v>0.375</v>
      </c>
      <c r="E7" s="12"/>
      <c r="F7" s="88" t="s">
        <v>147</v>
      </c>
      <c r="G7" s="9"/>
      <c r="H7" s="79" t="s">
        <v>148</v>
      </c>
      <c r="I7" s="10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>
      <c r="A8" s="1"/>
      <c r="B8" s="1"/>
      <c r="C8" s="8">
        <v>0.375</v>
      </c>
      <c r="D8" s="8">
        <v>0.41666666666666669</v>
      </c>
      <c r="E8" s="80" t="s">
        <v>149</v>
      </c>
      <c r="F8" s="78"/>
      <c r="G8" s="9"/>
      <c r="H8" s="78"/>
      <c r="I8" s="10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9.75" customHeight="1">
      <c r="A9" s="1"/>
      <c r="B9" s="1"/>
      <c r="C9" s="8">
        <v>0.41666666666666669</v>
      </c>
      <c r="D9" s="8">
        <v>0.45833333333333298</v>
      </c>
      <c r="E9" s="88" t="s">
        <v>150</v>
      </c>
      <c r="F9" s="88" t="s">
        <v>151</v>
      </c>
      <c r="G9" s="9"/>
      <c r="H9" s="91" t="s">
        <v>152</v>
      </c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>
      <c r="A10" s="1"/>
      <c r="B10" s="1"/>
      <c r="C10" s="8">
        <v>0.45833333333333298</v>
      </c>
      <c r="D10" s="8">
        <v>0.5</v>
      </c>
      <c r="E10" s="78"/>
      <c r="F10" s="78"/>
      <c r="G10" s="13" t="s">
        <v>19</v>
      </c>
      <c r="H10" s="88" t="s">
        <v>153</v>
      </c>
      <c r="I10" s="10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1"/>
      <c r="B11" s="1"/>
      <c r="C11" s="8">
        <v>0.5</v>
      </c>
      <c r="D11" s="8">
        <v>0.54166666666666696</v>
      </c>
      <c r="E11" s="80" t="s">
        <v>154</v>
      </c>
      <c r="F11" s="12"/>
      <c r="G11" s="9"/>
      <c r="H11" s="85"/>
      <c r="I11" s="10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>
      <c r="A12" s="1"/>
      <c r="B12" s="1"/>
      <c r="C12" s="8">
        <v>0.54166666666666596</v>
      </c>
      <c r="D12" s="8">
        <v>0.58333333333333304</v>
      </c>
      <c r="E12" s="9"/>
      <c r="F12" s="9"/>
      <c r="G12" s="9"/>
      <c r="H12" s="89" t="s">
        <v>155</v>
      </c>
      <c r="I12" s="10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1"/>
      <c r="C13" s="8">
        <v>0.58333333333333304</v>
      </c>
      <c r="D13" s="8">
        <v>0.625</v>
      </c>
      <c r="E13" s="9"/>
      <c r="F13" s="9"/>
      <c r="G13" s="9"/>
      <c r="H13" s="9"/>
      <c r="I13" s="10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>
      <c r="A14" s="1"/>
      <c r="B14" s="1"/>
      <c r="C14" s="8">
        <v>0.625</v>
      </c>
      <c r="D14" s="8">
        <v>0.66666666666666696</v>
      </c>
      <c r="E14" s="9"/>
      <c r="F14" s="9"/>
      <c r="G14" s="9"/>
      <c r="H14" s="9"/>
      <c r="I14" s="10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>
      <c r="A18" s="1"/>
      <c r="B18" s="1"/>
      <c r="C18" s="14">
        <v>0.749999999999997</v>
      </c>
      <c r="D18" s="14">
        <v>0.79166666666666297</v>
      </c>
      <c r="E18" s="15"/>
      <c r="F18" s="79" t="s">
        <v>156</v>
      </c>
      <c r="G18" s="88" t="s">
        <v>157</v>
      </c>
      <c r="H18" s="80" t="s">
        <v>158</v>
      </c>
      <c r="I18" s="80" t="s">
        <v>159</v>
      </c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3.75" customHeight="1">
      <c r="A19" s="1"/>
      <c r="B19" s="1"/>
      <c r="C19" s="14">
        <v>0.79166666666666397</v>
      </c>
      <c r="D19" s="14">
        <v>0.83333333333333004</v>
      </c>
      <c r="E19" s="15"/>
      <c r="F19" s="84"/>
      <c r="G19" s="84"/>
      <c r="H19" s="80" t="s">
        <v>156</v>
      </c>
      <c r="I19" s="80" t="s">
        <v>160</v>
      </c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6" customHeight="1">
      <c r="A20" s="1"/>
      <c r="B20" s="1"/>
      <c r="C20" s="14">
        <v>0.83333333333333004</v>
      </c>
      <c r="D20" s="14">
        <v>0.874999999999996</v>
      </c>
      <c r="E20" s="15"/>
      <c r="F20" s="88" t="s">
        <v>161</v>
      </c>
      <c r="G20" s="88" t="s">
        <v>162</v>
      </c>
      <c r="H20" s="80" t="s">
        <v>161</v>
      </c>
      <c r="I20" s="16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1.5" customHeight="1">
      <c r="A21" s="1"/>
      <c r="B21" s="1"/>
      <c r="C21" s="14">
        <v>0.874999999999996</v>
      </c>
      <c r="D21" s="14">
        <v>0.91666666666666197</v>
      </c>
      <c r="E21" s="15"/>
      <c r="F21" s="84"/>
      <c r="G21" s="84"/>
      <c r="H21" s="16"/>
      <c r="I21" s="16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56" t="s">
        <v>34</v>
      </c>
      <c r="D26" s="57"/>
      <c r="E26" s="58"/>
      <c r="F26" s="19" t="s">
        <v>35</v>
      </c>
      <c r="G26" s="56" t="s">
        <v>36</v>
      </c>
      <c r="H26" s="58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>
        <v>23</v>
      </c>
      <c r="B27" s="23">
        <v>33523</v>
      </c>
      <c r="C27" s="52" t="s">
        <v>41</v>
      </c>
      <c r="D27" s="51"/>
      <c r="E27" s="48"/>
      <c r="F27" s="24">
        <v>25287</v>
      </c>
      <c r="G27" s="49" t="s">
        <v>163</v>
      </c>
      <c r="H27" s="50"/>
      <c r="I27" s="22" t="s">
        <v>43</v>
      </c>
      <c r="J27" s="22" t="s">
        <v>44</v>
      </c>
      <c r="K27" s="22">
        <v>7</v>
      </c>
      <c r="L27" s="22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>
        <v>23</v>
      </c>
      <c r="B28" s="25">
        <v>33524</v>
      </c>
      <c r="C28" s="52" t="s">
        <v>45</v>
      </c>
      <c r="D28" s="51"/>
      <c r="E28" s="48"/>
      <c r="F28" s="24">
        <v>22554</v>
      </c>
      <c r="G28" s="49" t="s">
        <v>121</v>
      </c>
      <c r="H28" s="50"/>
      <c r="I28" s="22" t="s">
        <v>43</v>
      </c>
      <c r="J28" s="22" t="s">
        <v>47</v>
      </c>
      <c r="K28" s="22">
        <v>6</v>
      </c>
      <c r="L28" s="22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>
        <v>23</v>
      </c>
      <c r="B29" s="25">
        <v>33525</v>
      </c>
      <c r="C29" s="52" t="s">
        <v>48</v>
      </c>
      <c r="D29" s="51"/>
      <c r="E29" s="48"/>
      <c r="F29" s="24">
        <v>24593</v>
      </c>
      <c r="G29" s="49" t="s">
        <v>164</v>
      </c>
      <c r="H29" s="50"/>
      <c r="I29" s="22" t="s">
        <v>43</v>
      </c>
      <c r="J29" s="22" t="s">
        <v>47</v>
      </c>
      <c r="K29" s="22">
        <v>4</v>
      </c>
      <c r="L29" s="22">
        <v>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>
        <v>23</v>
      </c>
      <c r="B30" s="25">
        <v>33526</v>
      </c>
      <c r="C30" s="52" t="s">
        <v>50</v>
      </c>
      <c r="D30" s="51"/>
      <c r="E30" s="48"/>
      <c r="F30" s="24">
        <v>26849</v>
      </c>
      <c r="G30" s="49" t="s">
        <v>81</v>
      </c>
      <c r="H30" s="50"/>
      <c r="I30" s="22" t="s">
        <v>43</v>
      </c>
      <c r="J30" s="22" t="s">
        <v>47</v>
      </c>
      <c r="K30" s="22">
        <v>5</v>
      </c>
      <c r="L30" s="22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>
        <v>23</v>
      </c>
      <c r="B31" s="25">
        <v>33527</v>
      </c>
      <c r="C31" s="52" t="s">
        <v>52</v>
      </c>
      <c r="D31" s="51"/>
      <c r="E31" s="48"/>
      <c r="F31" s="24">
        <v>24348</v>
      </c>
      <c r="G31" s="49" t="s">
        <v>165</v>
      </c>
      <c r="H31" s="50"/>
      <c r="I31" s="22" t="s">
        <v>43</v>
      </c>
      <c r="J31" s="22" t="s">
        <v>44</v>
      </c>
      <c r="K31" s="22">
        <v>4</v>
      </c>
      <c r="L31" s="22">
        <v>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23</v>
      </c>
      <c r="B32" s="25">
        <v>33528</v>
      </c>
      <c r="C32" s="52" t="s">
        <v>54</v>
      </c>
      <c r="D32" s="51"/>
      <c r="E32" s="48"/>
      <c r="F32" s="24">
        <v>25286</v>
      </c>
      <c r="G32" s="49" t="s">
        <v>166</v>
      </c>
      <c r="H32" s="50"/>
      <c r="I32" s="22" t="s">
        <v>43</v>
      </c>
      <c r="J32" s="22" t="s">
        <v>47</v>
      </c>
      <c r="K32" s="22">
        <v>5</v>
      </c>
      <c r="L32" s="22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23</v>
      </c>
      <c r="B33" s="25">
        <v>33529</v>
      </c>
      <c r="C33" s="52" t="s">
        <v>56</v>
      </c>
      <c r="D33" s="51"/>
      <c r="E33" s="48"/>
      <c r="F33" s="24">
        <v>11902</v>
      </c>
      <c r="G33" s="49" t="s">
        <v>167</v>
      </c>
      <c r="H33" s="50"/>
      <c r="I33" s="22" t="s">
        <v>43</v>
      </c>
      <c r="J33" s="22" t="s">
        <v>47</v>
      </c>
      <c r="K33" s="22">
        <v>4</v>
      </c>
      <c r="L33" s="22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35</v>
      </c>
      <c r="L39" s="28">
        <f t="shared" si="0"/>
        <v>28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C1:E3"/>
    <mergeCell ref="F1:J1"/>
    <mergeCell ref="F2:J2"/>
    <mergeCell ref="C4:E4"/>
    <mergeCell ref="F4:H4"/>
    <mergeCell ref="C5:J5"/>
    <mergeCell ref="H7:H8"/>
    <mergeCell ref="F7:F8"/>
    <mergeCell ref="E9:E10"/>
    <mergeCell ref="F9:F10"/>
    <mergeCell ref="H10:H11"/>
    <mergeCell ref="C16:J16"/>
    <mergeCell ref="F18:F19"/>
    <mergeCell ref="G18:G19"/>
    <mergeCell ref="G27:H27"/>
    <mergeCell ref="G28:H28"/>
    <mergeCell ref="F20:F21"/>
    <mergeCell ref="G20:G21"/>
    <mergeCell ref="B25:L25"/>
    <mergeCell ref="C26:E26"/>
    <mergeCell ref="G26:H26"/>
    <mergeCell ref="C27:E27"/>
    <mergeCell ref="C28:E28"/>
    <mergeCell ref="C37:E37"/>
    <mergeCell ref="C38:E38"/>
    <mergeCell ref="G33:H33"/>
    <mergeCell ref="G34:H34"/>
    <mergeCell ref="G35:H35"/>
    <mergeCell ref="G36:H36"/>
    <mergeCell ref="G37:H37"/>
    <mergeCell ref="G38:H38"/>
    <mergeCell ref="C33:E33"/>
    <mergeCell ref="C34:E34"/>
    <mergeCell ref="C35:E35"/>
    <mergeCell ref="C36:E36"/>
    <mergeCell ref="G32:H32"/>
    <mergeCell ref="C29:E29"/>
    <mergeCell ref="G29:H29"/>
    <mergeCell ref="C30:E30"/>
    <mergeCell ref="G30:H30"/>
    <mergeCell ref="C31:E31"/>
    <mergeCell ref="G31:H31"/>
    <mergeCell ref="C32:E32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5" workbookViewId="0">
      <selection activeCell="I22" sqref="I22:I23"/>
    </sheetView>
  </sheetViews>
  <sheetFormatPr baseColWidth="10" defaultColWidth="14.42578125" defaultRowHeight="15" customHeight="1"/>
  <cols>
    <col min="1" max="2" width="10.140625" customWidth="1"/>
    <col min="3" max="3" width="8.7109375" customWidth="1"/>
    <col min="4" max="4" width="8.140625" customWidth="1"/>
    <col min="5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507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 customHeight="1">
      <c r="A7" s="1"/>
      <c r="B7" s="1"/>
      <c r="C7" s="8">
        <v>0.33333333333333331</v>
      </c>
      <c r="D7" s="8">
        <v>0.375</v>
      </c>
      <c r="E7" s="39"/>
      <c r="F7" s="39"/>
      <c r="G7" s="39"/>
      <c r="H7" s="39"/>
      <c r="I7" s="40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8">
      <c r="A8" s="1"/>
      <c r="B8" s="1"/>
      <c r="C8" s="8">
        <v>0.375</v>
      </c>
      <c r="D8" s="8">
        <v>0.41666666666666669</v>
      </c>
      <c r="E8" s="39"/>
      <c r="F8" s="39"/>
      <c r="G8" s="93" t="s">
        <v>168</v>
      </c>
      <c r="H8" s="39"/>
      <c r="I8" s="94" t="s">
        <v>169</v>
      </c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">
      <c r="A9" s="1"/>
      <c r="B9" s="1"/>
      <c r="C9" s="8">
        <v>0.41666666666666669</v>
      </c>
      <c r="D9" s="8">
        <v>0.45833333333333298</v>
      </c>
      <c r="E9" s="92" t="s">
        <v>170</v>
      </c>
      <c r="F9" s="39"/>
      <c r="G9" s="93" t="s">
        <v>171</v>
      </c>
      <c r="H9" s="39"/>
      <c r="I9" s="84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>
      <c r="A10" s="1"/>
      <c r="B10" s="1"/>
      <c r="C10" s="8">
        <v>0.45833333333333298</v>
      </c>
      <c r="D10" s="8">
        <v>0.5</v>
      </c>
      <c r="E10" s="78"/>
      <c r="F10" s="92" t="s">
        <v>172</v>
      </c>
      <c r="G10" s="41" t="s">
        <v>19</v>
      </c>
      <c r="H10" s="39"/>
      <c r="I10" s="94" t="s">
        <v>173</v>
      </c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>
      <c r="A11" s="1"/>
      <c r="B11" s="1"/>
      <c r="C11" s="8">
        <v>0.5</v>
      </c>
      <c r="D11" s="8">
        <v>0.54166666666666696</v>
      </c>
      <c r="E11" s="93" t="s">
        <v>174</v>
      </c>
      <c r="F11" s="78"/>
      <c r="G11" s="93" t="s">
        <v>175</v>
      </c>
      <c r="H11" s="39"/>
      <c r="I11" s="84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8">
      <c r="A12" s="1"/>
      <c r="B12" s="1"/>
      <c r="C12" s="8">
        <v>0.54166666666666596</v>
      </c>
      <c r="D12" s="8">
        <v>0.58333333333333304</v>
      </c>
      <c r="E12" s="93" t="s">
        <v>176</v>
      </c>
      <c r="F12" s="94" t="s">
        <v>177</v>
      </c>
      <c r="G12" s="39"/>
      <c r="H12" s="39"/>
      <c r="I12" s="40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>
      <c r="A13" s="1"/>
      <c r="B13" s="1"/>
      <c r="C13" s="8">
        <v>0.58333333333333304</v>
      </c>
      <c r="D13" s="8">
        <v>0.625</v>
      </c>
      <c r="E13" s="39"/>
      <c r="F13" s="78"/>
      <c r="G13" s="39"/>
      <c r="H13" s="39"/>
      <c r="I13" s="40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>
      <c r="A14" s="1"/>
      <c r="B14" s="1"/>
      <c r="C14" s="8">
        <v>0.625</v>
      </c>
      <c r="D14" s="8">
        <v>0.66666666666666696</v>
      </c>
      <c r="E14" s="9"/>
      <c r="F14" s="9"/>
      <c r="G14" s="9"/>
      <c r="H14" s="9"/>
      <c r="I14" s="10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6"/>
      <c r="G17" s="16"/>
      <c r="H17" s="16"/>
      <c r="I17" s="16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1" customHeight="1">
      <c r="A18" s="1"/>
      <c r="B18" s="1"/>
      <c r="C18" s="14">
        <v>0.749999999999997</v>
      </c>
      <c r="D18" s="14">
        <v>0.79166666666666297</v>
      </c>
      <c r="E18" s="15"/>
      <c r="F18" s="80" t="s">
        <v>178</v>
      </c>
      <c r="G18" s="88" t="s">
        <v>179</v>
      </c>
      <c r="H18" s="16"/>
      <c r="I18" s="88" t="s">
        <v>180</v>
      </c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1.75" customHeight="1">
      <c r="A19" s="1"/>
      <c r="B19" s="1"/>
      <c r="C19" s="14">
        <v>0.79166666666666397</v>
      </c>
      <c r="D19" s="14">
        <v>0.83333333333333004</v>
      </c>
      <c r="E19" s="15"/>
      <c r="F19" s="80" t="s">
        <v>181</v>
      </c>
      <c r="G19" s="84"/>
      <c r="H19" s="16"/>
      <c r="I19" s="84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7.5" customHeight="1">
      <c r="A20" s="1"/>
      <c r="B20" s="1"/>
      <c r="C20" s="14">
        <v>0.83333333333333004</v>
      </c>
      <c r="D20" s="14">
        <v>0.874999999999996</v>
      </c>
      <c r="E20" s="15"/>
      <c r="F20" s="16"/>
      <c r="G20" s="80" t="s">
        <v>182</v>
      </c>
      <c r="H20" s="88" t="s">
        <v>183</v>
      </c>
      <c r="I20" s="16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7.5" customHeight="1">
      <c r="A21" s="1"/>
      <c r="B21" s="1"/>
      <c r="C21" s="14">
        <v>0.874999999999996</v>
      </c>
      <c r="D21" s="14">
        <v>0.91666666666666197</v>
      </c>
      <c r="E21" s="15"/>
      <c r="F21" s="16"/>
      <c r="G21" s="80" t="s">
        <v>184</v>
      </c>
      <c r="H21" s="84"/>
      <c r="I21" s="16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>
      <c r="A22" s="1"/>
      <c r="B22" s="1"/>
      <c r="C22" s="14">
        <v>0.91666666666666297</v>
      </c>
      <c r="D22" s="14">
        <v>0.95833333333332804</v>
      </c>
      <c r="E22" s="15"/>
      <c r="F22" s="16"/>
      <c r="G22" s="16"/>
      <c r="H22" s="16"/>
      <c r="I22" s="79" t="s">
        <v>184</v>
      </c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1"/>
      <c r="B23" s="1"/>
      <c r="C23" s="14">
        <v>0.95833333333332904</v>
      </c>
      <c r="D23" s="14">
        <v>0.999999999999994</v>
      </c>
      <c r="E23" s="15"/>
      <c r="F23" s="16"/>
      <c r="G23" s="16"/>
      <c r="H23" s="16"/>
      <c r="I23" s="84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56" t="s">
        <v>34</v>
      </c>
      <c r="D26" s="57"/>
      <c r="E26" s="58"/>
      <c r="F26" s="19" t="s">
        <v>35</v>
      </c>
      <c r="G26" s="56" t="s">
        <v>36</v>
      </c>
      <c r="H26" s="58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>
        <v>23</v>
      </c>
      <c r="B27" s="23">
        <v>33523</v>
      </c>
      <c r="C27" s="52" t="s">
        <v>41</v>
      </c>
      <c r="D27" s="51"/>
      <c r="E27" s="48"/>
      <c r="F27" s="24">
        <v>25540</v>
      </c>
      <c r="G27" s="49" t="s">
        <v>141</v>
      </c>
      <c r="H27" s="50"/>
      <c r="I27" s="22" t="s">
        <v>43</v>
      </c>
      <c r="J27" s="22" t="s">
        <v>44</v>
      </c>
      <c r="K27" s="22">
        <v>7</v>
      </c>
      <c r="L27" s="22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>
        <v>23</v>
      </c>
      <c r="B28" s="25">
        <v>33524</v>
      </c>
      <c r="C28" s="52" t="s">
        <v>45</v>
      </c>
      <c r="D28" s="51"/>
      <c r="E28" s="48"/>
      <c r="F28" s="24">
        <v>25287</v>
      </c>
      <c r="G28" s="30" t="s">
        <v>163</v>
      </c>
      <c r="H28" s="38"/>
      <c r="I28" s="22" t="s">
        <v>43</v>
      </c>
      <c r="J28" s="22" t="s">
        <v>44</v>
      </c>
      <c r="K28" s="22">
        <v>6</v>
      </c>
      <c r="L28" s="22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>
        <v>23</v>
      </c>
      <c r="B29" s="25">
        <v>33525</v>
      </c>
      <c r="C29" s="52" t="s">
        <v>48</v>
      </c>
      <c r="D29" s="51"/>
      <c r="E29" s="48"/>
      <c r="F29" s="24">
        <v>24159</v>
      </c>
      <c r="G29" s="49" t="s">
        <v>185</v>
      </c>
      <c r="H29" s="50"/>
      <c r="I29" s="22" t="s">
        <v>43</v>
      </c>
      <c r="J29" s="22" t="s">
        <v>47</v>
      </c>
      <c r="K29" s="22">
        <v>4</v>
      </c>
      <c r="L29" s="22">
        <v>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>
        <v>23</v>
      </c>
      <c r="B30" s="25">
        <v>33526</v>
      </c>
      <c r="C30" s="52" t="s">
        <v>50</v>
      </c>
      <c r="D30" s="51"/>
      <c r="E30" s="48"/>
      <c r="F30" s="24">
        <v>26478</v>
      </c>
      <c r="G30" s="49" t="s">
        <v>186</v>
      </c>
      <c r="H30" s="50"/>
      <c r="I30" s="22" t="s">
        <v>43</v>
      </c>
      <c r="J30" s="22" t="s">
        <v>47</v>
      </c>
      <c r="K30" s="22">
        <v>5</v>
      </c>
      <c r="L30" s="22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>
        <v>23</v>
      </c>
      <c r="B31" s="25">
        <v>33527</v>
      </c>
      <c r="C31" s="52" t="s">
        <v>52</v>
      </c>
      <c r="D31" s="51"/>
      <c r="E31" s="48"/>
      <c r="F31" s="24">
        <v>23464</v>
      </c>
      <c r="G31" s="49" t="s">
        <v>144</v>
      </c>
      <c r="H31" s="50"/>
      <c r="I31" s="22" t="s">
        <v>43</v>
      </c>
      <c r="J31" s="22" t="s">
        <v>47</v>
      </c>
      <c r="K31" s="22">
        <v>4</v>
      </c>
      <c r="L31" s="22">
        <v>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23</v>
      </c>
      <c r="B32" s="25">
        <v>33528</v>
      </c>
      <c r="C32" s="52" t="s">
        <v>54</v>
      </c>
      <c r="D32" s="51"/>
      <c r="E32" s="48"/>
      <c r="F32" s="24">
        <v>25277</v>
      </c>
      <c r="G32" s="49" t="s">
        <v>187</v>
      </c>
      <c r="H32" s="50"/>
      <c r="I32" s="22" t="s">
        <v>43</v>
      </c>
      <c r="J32" s="22" t="s">
        <v>47</v>
      </c>
      <c r="K32" s="22">
        <v>5</v>
      </c>
      <c r="L32" s="22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23</v>
      </c>
      <c r="B33" s="25">
        <v>33529</v>
      </c>
      <c r="C33" s="52" t="s">
        <v>56</v>
      </c>
      <c r="D33" s="51"/>
      <c r="E33" s="48"/>
      <c r="F33" s="24">
        <v>28242</v>
      </c>
      <c r="G33" s="49" t="s">
        <v>146</v>
      </c>
      <c r="H33" s="50"/>
      <c r="I33" s="22" t="s">
        <v>43</v>
      </c>
      <c r="J33" s="22" t="s">
        <v>58</v>
      </c>
      <c r="K33" s="22">
        <v>4</v>
      </c>
      <c r="L33" s="22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4"/>
      <c r="G34" s="49"/>
      <c r="H34" s="50"/>
      <c r="I34" s="32"/>
      <c r="J34" s="32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4"/>
      <c r="G36" s="49"/>
      <c r="H36" s="50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4"/>
      <c r="G37" s="49"/>
      <c r="H37" s="50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35</v>
      </c>
      <c r="L39" s="28">
        <f t="shared" si="0"/>
        <v>28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C1:E3"/>
    <mergeCell ref="F1:J1"/>
    <mergeCell ref="F2:J2"/>
    <mergeCell ref="C4:E4"/>
    <mergeCell ref="F4:H4"/>
    <mergeCell ref="C5:J5"/>
    <mergeCell ref="I8:I9"/>
    <mergeCell ref="E9:E10"/>
    <mergeCell ref="F10:F11"/>
    <mergeCell ref="I10:I11"/>
    <mergeCell ref="F12:F13"/>
    <mergeCell ref="C16:J16"/>
    <mergeCell ref="G18:G19"/>
    <mergeCell ref="H20:H21"/>
    <mergeCell ref="I18:I19"/>
    <mergeCell ref="I22:I23"/>
    <mergeCell ref="B25:L25"/>
    <mergeCell ref="C26:E26"/>
    <mergeCell ref="G26:H26"/>
    <mergeCell ref="C27:E27"/>
    <mergeCell ref="G27:H27"/>
    <mergeCell ref="G31:H31"/>
    <mergeCell ref="G32:H32"/>
    <mergeCell ref="C28:E28"/>
    <mergeCell ref="C29:E29"/>
    <mergeCell ref="G29:H29"/>
    <mergeCell ref="C30:E30"/>
    <mergeCell ref="G30:H30"/>
    <mergeCell ref="C31:E31"/>
    <mergeCell ref="C32:E32"/>
    <mergeCell ref="C36:E36"/>
    <mergeCell ref="C37:E37"/>
    <mergeCell ref="C38:E38"/>
    <mergeCell ref="G37:H37"/>
    <mergeCell ref="G38:H38"/>
    <mergeCell ref="G36:H36"/>
    <mergeCell ref="C33:E33"/>
    <mergeCell ref="G33:H33"/>
    <mergeCell ref="C34:E34"/>
    <mergeCell ref="G34:H34"/>
    <mergeCell ref="C35:E35"/>
    <mergeCell ref="G35:H35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19" sqref="J19"/>
    </sheetView>
  </sheetViews>
  <sheetFormatPr baseColWidth="10" defaultColWidth="14.42578125" defaultRowHeight="15" customHeight="1"/>
  <cols>
    <col min="1" max="2" width="10.140625" customWidth="1"/>
    <col min="3" max="3" width="5.5703125" customWidth="1"/>
    <col min="4" max="4" width="8" customWidth="1"/>
    <col min="5" max="5" width="19.5703125" customWidth="1"/>
    <col min="6" max="7" width="28.7109375" customWidth="1"/>
    <col min="8" max="8" width="18.28515625" customWidth="1"/>
    <col min="9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508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25" customHeight="1">
      <c r="A7" s="1"/>
      <c r="B7" s="1"/>
      <c r="C7" s="8">
        <v>0.33333333333333331</v>
      </c>
      <c r="D7" s="8">
        <v>0.375</v>
      </c>
      <c r="E7" s="9"/>
      <c r="F7" s="12"/>
      <c r="G7" s="79" t="s">
        <v>188</v>
      </c>
      <c r="H7" s="12"/>
      <c r="I7" s="79" t="s">
        <v>189</v>
      </c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customHeight="1">
      <c r="A8" s="1"/>
      <c r="B8" s="1"/>
      <c r="C8" s="8">
        <v>0.375</v>
      </c>
      <c r="D8" s="8">
        <v>0.41666666666666669</v>
      </c>
      <c r="E8" s="9"/>
      <c r="F8" s="80" t="s">
        <v>190</v>
      </c>
      <c r="G8" s="78"/>
      <c r="H8" s="12"/>
      <c r="I8" s="84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"/>
      <c r="B9" s="1"/>
      <c r="C9" s="8">
        <v>0.41666666666666669</v>
      </c>
      <c r="D9" s="8">
        <v>0.45833333333333298</v>
      </c>
      <c r="E9" s="9"/>
      <c r="F9" s="79" t="s">
        <v>191</v>
      </c>
      <c r="G9" s="80" t="s">
        <v>192</v>
      </c>
      <c r="H9" s="12"/>
      <c r="I9" s="43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.75" customHeight="1">
      <c r="A10" s="1"/>
      <c r="B10" s="1"/>
      <c r="C10" s="8">
        <v>0.45833333333333298</v>
      </c>
      <c r="D10" s="8">
        <v>0.5</v>
      </c>
      <c r="E10" s="9"/>
      <c r="F10" s="78"/>
      <c r="G10" s="29" t="s">
        <v>19</v>
      </c>
      <c r="H10" s="12"/>
      <c r="I10" s="80" t="s">
        <v>193</v>
      </c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8" customHeight="1">
      <c r="A11" s="1"/>
      <c r="B11" s="1"/>
      <c r="C11" s="8">
        <v>0.5</v>
      </c>
      <c r="D11" s="8">
        <v>0.54166666666666696</v>
      </c>
      <c r="E11" s="9"/>
      <c r="F11" s="79" t="s">
        <v>194</v>
      </c>
      <c r="G11" s="12"/>
      <c r="H11" s="12"/>
      <c r="I11" s="80" t="s">
        <v>195</v>
      </c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1"/>
      <c r="B12" s="1"/>
      <c r="C12" s="8">
        <v>0.54166666666666596</v>
      </c>
      <c r="D12" s="8">
        <v>0.58333333333333304</v>
      </c>
      <c r="E12" s="9"/>
      <c r="F12" s="78"/>
      <c r="G12" s="12"/>
      <c r="H12" s="12"/>
      <c r="I12" s="79" t="s">
        <v>196</v>
      </c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"/>
      <c r="B13" s="1"/>
      <c r="C13" s="8">
        <v>0.58333333333333304</v>
      </c>
      <c r="D13" s="8">
        <v>0.625</v>
      </c>
      <c r="E13" s="9"/>
      <c r="F13" s="12"/>
      <c r="G13" s="12"/>
      <c r="H13" s="12"/>
      <c r="I13" s="84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>
      <c r="A14" s="1"/>
      <c r="B14" s="1"/>
      <c r="C14" s="8">
        <v>0.625</v>
      </c>
      <c r="D14" s="8">
        <v>0.66666666666666696</v>
      </c>
      <c r="E14" s="9"/>
      <c r="F14" s="12"/>
      <c r="G14" s="12"/>
      <c r="H14" s="12"/>
      <c r="I14" s="80" t="s">
        <v>197</v>
      </c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7.5" customHeight="1">
      <c r="A18" s="1"/>
      <c r="B18" s="1"/>
      <c r="C18" s="14">
        <v>0.749999999999997</v>
      </c>
      <c r="D18" s="14">
        <v>0.79166666666666297</v>
      </c>
      <c r="E18" s="79" t="s">
        <v>198</v>
      </c>
      <c r="F18" s="79" t="s">
        <v>199</v>
      </c>
      <c r="G18" s="79" t="s">
        <v>200</v>
      </c>
      <c r="H18" s="16"/>
      <c r="I18" s="16"/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1"/>
      <c r="C19" s="14">
        <v>0.79166666666666397</v>
      </c>
      <c r="D19" s="14">
        <v>0.83333333333333004</v>
      </c>
      <c r="E19" s="84"/>
      <c r="F19" s="84"/>
      <c r="G19" s="84"/>
      <c r="H19" s="79" t="s">
        <v>201</v>
      </c>
      <c r="I19" s="16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>
      <c r="A20" s="1"/>
      <c r="B20" s="1"/>
      <c r="C20" s="14">
        <v>0.83333333333333004</v>
      </c>
      <c r="D20" s="14">
        <v>0.874999999999996</v>
      </c>
      <c r="E20" s="16"/>
      <c r="F20" s="80" t="s">
        <v>202</v>
      </c>
      <c r="G20" s="16"/>
      <c r="H20" s="84"/>
      <c r="I20" s="16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8" customHeight="1">
      <c r="A21" s="1"/>
      <c r="B21" s="1"/>
      <c r="C21" s="14">
        <v>0.874999999999996</v>
      </c>
      <c r="D21" s="14">
        <v>0.91666666666666197</v>
      </c>
      <c r="E21" s="16"/>
      <c r="F21" s="80" t="s">
        <v>203</v>
      </c>
      <c r="G21" s="16"/>
      <c r="H21" s="16"/>
      <c r="I21" s="16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3.75">
      <c r="A22" s="1"/>
      <c r="B22" s="1"/>
      <c r="C22" s="14">
        <v>0.91666666666666297</v>
      </c>
      <c r="D22" s="14">
        <v>0.95833333333332804</v>
      </c>
      <c r="E22" s="16"/>
      <c r="F22" s="16"/>
      <c r="G22" s="16"/>
      <c r="H22" s="16"/>
      <c r="I22" s="80" t="s">
        <v>199</v>
      </c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3.75">
      <c r="A23" s="1"/>
      <c r="B23" s="1"/>
      <c r="C23" s="14">
        <v>0.95833333333332904</v>
      </c>
      <c r="D23" s="14">
        <v>0.999999999999994</v>
      </c>
      <c r="E23" s="16"/>
      <c r="F23" s="16"/>
      <c r="G23" s="16"/>
      <c r="H23" s="16"/>
      <c r="I23" s="80" t="s">
        <v>204</v>
      </c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56" t="s">
        <v>34</v>
      </c>
      <c r="D26" s="57"/>
      <c r="E26" s="58"/>
      <c r="F26" s="19" t="s">
        <v>35</v>
      </c>
      <c r="G26" s="56" t="s">
        <v>36</v>
      </c>
      <c r="H26" s="58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>
        <v>23</v>
      </c>
      <c r="B27" s="23">
        <v>33523</v>
      </c>
      <c r="C27" s="52" t="s">
        <v>41</v>
      </c>
      <c r="D27" s="51"/>
      <c r="E27" s="48"/>
      <c r="F27" s="24">
        <v>25515</v>
      </c>
      <c r="G27" s="49" t="s">
        <v>205</v>
      </c>
      <c r="H27" s="50"/>
      <c r="I27" s="22" t="s">
        <v>43</v>
      </c>
      <c r="J27" s="22" t="s">
        <v>44</v>
      </c>
      <c r="K27" s="22">
        <v>7</v>
      </c>
      <c r="L27" s="22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>
        <v>23</v>
      </c>
      <c r="B28" s="25">
        <v>33524</v>
      </c>
      <c r="C28" s="52" t="s">
        <v>45</v>
      </c>
      <c r="D28" s="51"/>
      <c r="E28" s="48"/>
      <c r="F28" s="24">
        <v>25769</v>
      </c>
      <c r="G28" s="49" t="s">
        <v>206</v>
      </c>
      <c r="H28" s="50"/>
      <c r="I28" s="22" t="s">
        <v>43</v>
      </c>
      <c r="J28" s="22" t="s">
        <v>44</v>
      </c>
      <c r="K28" s="22">
        <v>6</v>
      </c>
      <c r="L28" s="22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>
        <v>23</v>
      </c>
      <c r="B29" s="25">
        <v>33525</v>
      </c>
      <c r="C29" s="52" t="s">
        <v>48</v>
      </c>
      <c r="D29" s="51"/>
      <c r="E29" s="48"/>
      <c r="F29" s="24">
        <v>24159</v>
      </c>
      <c r="G29" s="49" t="s">
        <v>185</v>
      </c>
      <c r="H29" s="50"/>
      <c r="I29" s="22" t="s">
        <v>43</v>
      </c>
      <c r="J29" s="22" t="s">
        <v>47</v>
      </c>
      <c r="K29" s="22">
        <v>4</v>
      </c>
      <c r="L29" s="22">
        <v>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>
        <v>23</v>
      </c>
      <c r="B30" s="25">
        <v>33526</v>
      </c>
      <c r="C30" s="52" t="s">
        <v>50</v>
      </c>
      <c r="D30" s="51"/>
      <c r="E30" s="48"/>
      <c r="F30" s="24">
        <v>25277</v>
      </c>
      <c r="G30" s="49" t="s">
        <v>51</v>
      </c>
      <c r="H30" s="50"/>
      <c r="I30" s="22" t="s">
        <v>43</v>
      </c>
      <c r="J30" s="22" t="s">
        <v>47</v>
      </c>
      <c r="K30" s="22">
        <v>5</v>
      </c>
      <c r="L30" s="22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>
        <v>23</v>
      </c>
      <c r="B31" s="25">
        <v>33527</v>
      </c>
      <c r="C31" s="52" t="s">
        <v>52</v>
      </c>
      <c r="D31" s="51"/>
      <c r="E31" s="48"/>
      <c r="F31" s="24">
        <v>24243</v>
      </c>
      <c r="G31" s="49" t="s">
        <v>207</v>
      </c>
      <c r="H31" s="50"/>
      <c r="I31" s="22" t="s">
        <v>43</v>
      </c>
      <c r="J31" s="22" t="s">
        <v>47</v>
      </c>
      <c r="K31" s="22">
        <v>4</v>
      </c>
      <c r="L31" s="22">
        <v>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23</v>
      </c>
      <c r="B32" s="25">
        <v>33528</v>
      </c>
      <c r="C32" s="52" t="s">
        <v>54</v>
      </c>
      <c r="D32" s="51"/>
      <c r="E32" s="48"/>
      <c r="F32" s="24">
        <v>26478</v>
      </c>
      <c r="G32" s="49" t="s">
        <v>186</v>
      </c>
      <c r="H32" s="50"/>
      <c r="I32" s="22" t="s">
        <v>43</v>
      </c>
      <c r="J32" s="22" t="s">
        <v>47</v>
      </c>
      <c r="K32" s="22">
        <v>5</v>
      </c>
      <c r="L32" s="22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23</v>
      </c>
      <c r="B33" s="25">
        <v>33529</v>
      </c>
      <c r="C33" s="52" t="s">
        <v>56</v>
      </c>
      <c r="D33" s="51"/>
      <c r="E33" s="48"/>
      <c r="F33" s="24">
        <v>26307</v>
      </c>
      <c r="G33" s="49" t="s">
        <v>57</v>
      </c>
      <c r="H33" s="50"/>
      <c r="I33" s="22" t="s">
        <v>43</v>
      </c>
      <c r="J33" s="22" t="s">
        <v>58</v>
      </c>
      <c r="K33" s="22">
        <v>4</v>
      </c>
      <c r="L33" s="22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4"/>
      <c r="G35" s="49"/>
      <c r="H35" s="50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4"/>
      <c r="G36" s="49"/>
      <c r="H36" s="50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4"/>
      <c r="G37" s="49"/>
      <c r="H37" s="50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35</v>
      </c>
      <c r="L39" s="28">
        <f t="shared" si="0"/>
        <v>28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C1:E3"/>
    <mergeCell ref="F1:J1"/>
    <mergeCell ref="F2:J2"/>
    <mergeCell ref="C4:E4"/>
    <mergeCell ref="F4:H4"/>
    <mergeCell ref="C5:J5"/>
    <mergeCell ref="I7:I8"/>
    <mergeCell ref="G7:G8"/>
    <mergeCell ref="F9:F10"/>
    <mergeCell ref="F11:F12"/>
    <mergeCell ref="I12:I13"/>
    <mergeCell ref="C16:J16"/>
    <mergeCell ref="E18:E19"/>
    <mergeCell ref="F18:F19"/>
    <mergeCell ref="G27:H27"/>
    <mergeCell ref="G28:H28"/>
    <mergeCell ref="G18:G19"/>
    <mergeCell ref="H19:H20"/>
    <mergeCell ref="B25:L25"/>
    <mergeCell ref="C26:E26"/>
    <mergeCell ref="G26:H26"/>
    <mergeCell ref="C27:E27"/>
    <mergeCell ref="C28:E28"/>
    <mergeCell ref="C37:E37"/>
    <mergeCell ref="C38:E38"/>
    <mergeCell ref="G33:H33"/>
    <mergeCell ref="G34:H34"/>
    <mergeCell ref="G35:H35"/>
    <mergeCell ref="G36:H36"/>
    <mergeCell ref="G37:H37"/>
    <mergeCell ref="G38:H38"/>
    <mergeCell ref="C33:E33"/>
    <mergeCell ref="C34:E34"/>
    <mergeCell ref="C35:E35"/>
    <mergeCell ref="C36:E36"/>
    <mergeCell ref="G32:H32"/>
    <mergeCell ref="C29:E29"/>
    <mergeCell ref="G29:H29"/>
    <mergeCell ref="C30:E30"/>
    <mergeCell ref="G30:H30"/>
    <mergeCell ref="C31:E31"/>
    <mergeCell ref="G31:H31"/>
    <mergeCell ref="C32:E32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42578125" defaultRowHeight="15" customHeight="1"/>
  <cols>
    <col min="1" max="2" width="10.140625" customWidth="1"/>
    <col min="3" max="3" width="8.7109375" customWidth="1"/>
    <col min="4" max="4" width="8.28515625" customWidth="1"/>
    <col min="5" max="10" width="28.7109375" customWidth="1"/>
    <col min="11" max="12" width="10.140625" customWidth="1"/>
    <col min="13" max="20" width="8.28515625" customWidth="1"/>
    <col min="21" max="26" width="13.28515625" customWidth="1"/>
  </cols>
  <sheetData>
    <row r="1" spans="1:26" ht="30" customHeight="1">
      <c r="A1" s="1"/>
      <c r="B1" s="1"/>
      <c r="C1" s="61"/>
      <c r="D1" s="62"/>
      <c r="E1" s="62"/>
      <c r="F1" s="63" t="s">
        <v>0</v>
      </c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62"/>
      <c r="D2" s="62"/>
      <c r="E2" s="62"/>
      <c r="F2" s="64" t="s">
        <v>1</v>
      </c>
      <c r="G2" s="62"/>
      <c r="H2" s="62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/>
      <c r="B3" s="1"/>
      <c r="C3" s="62"/>
      <c r="D3" s="62"/>
      <c r="E3" s="6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>
      <c r="A4" s="3"/>
      <c r="B4" s="3"/>
      <c r="C4" s="65" t="s">
        <v>2</v>
      </c>
      <c r="D4" s="54"/>
      <c r="E4" s="55"/>
      <c r="F4" s="66" t="s">
        <v>3</v>
      </c>
      <c r="G4" s="62"/>
      <c r="H4" s="62"/>
      <c r="I4" s="5" t="s">
        <v>4</v>
      </c>
      <c r="J4" s="4">
        <v>509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/>
      <c r="B5" s="1"/>
      <c r="C5" s="67" t="s">
        <v>5</v>
      </c>
      <c r="D5" s="68"/>
      <c r="E5" s="68"/>
      <c r="F5" s="68"/>
      <c r="G5" s="68"/>
      <c r="H5" s="68"/>
      <c r="I5" s="68"/>
      <c r="J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6" t="s">
        <v>6</v>
      </c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1"/>
      <c r="B7" s="1"/>
      <c r="C7" s="8">
        <v>0.33333333333333331</v>
      </c>
      <c r="D7" s="8">
        <v>0.375</v>
      </c>
      <c r="E7" s="9"/>
      <c r="F7" s="9"/>
      <c r="G7" s="9"/>
      <c r="H7" s="9"/>
      <c r="I7" s="10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1.5" customHeight="1">
      <c r="A8" s="1"/>
      <c r="B8" s="1"/>
      <c r="C8" s="8">
        <v>0.375</v>
      </c>
      <c r="D8" s="8">
        <v>0.41666666666666669</v>
      </c>
      <c r="E8" s="9"/>
      <c r="F8" s="9"/>
      <c r="G8" s="9"/>
      <c r="H8" s="9"/>
      <c r="I8" s="10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>
      <c r="A9" s="1"/>
      <c r="B9" s="1"/>
      <c r="C9" s="8">
        <v>0.41666666666666669</v>
      </c>
      <c r="D9" s="8">
        <v>0.45833333333333298</v>
      </c>
      <c r="E9" s="9"/>
      <c r="F9" s="9"/>
      <c r="G9" s="9"/>
      <c r="H9" s="9"/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>
      <c r="A10" s="1"/>
      <c r="B10" s="1"/>
      <c r="C10" s="8">
        <v>0.45833333333333298</v>
      </c>
      <c r="D10" s="8">
        <v>0.5</v>
      </c>
      <c r="E10" s="9"/>
      <c r="F10" s="9"/>
      <c r="G10" s="13" t="s">
        <v>19</v>
      </c>
      <c r="H10" s="9"/>
      <c r="I10" s="10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>
      <c r="A11" s="1"/>
      <c r="B11" s="1"/>
      <c r="C11" s="8">
        <v>0.5</v>
      </c>
      <c r="D11" s="8">
        <v>0.54166666666666696</v>
      </c>
      <c r="E11" s="9"/>
      <c r="F11" s="9"/>
      <c r="G11" s="9"/>
      <c r="H11" s="9"/>
      <c r="I11" s="10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customHeight="1">
      <c r="A12" s="1"/>
      <c r="B12" s="1"/>
      <c r="C12" s="8">
        <v>0.54166666666666596</v>
      </c>
      <c r="D12" s="8">
        <v>0.58333333333333304</v>
      </c>
      <c r="E12" s="9"/>
      <c r="F12" s="9"/>
      <c r="G12" s="9"/>
      <c r="H12" s="9"/>
      <c r="I12" s="10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7.5" customHeight="1">
      <c r="A13" s="1"/>
      <c r="B13" s="1"/>
      <c r="C13" s="8">
        <v>0.58333333333333304</v>
      </c>
      <c r="D13" s="8">
        <v>0.625</v>
      </c>
      <c r="E13" s="9"/>
      <c r="F13" s="9"/>
      <c r="G13" s="9"/>
      <c r="H13" s="9"/>
      <c r="I13" s="10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 customHeight="1">
      <c r="A14" s="1"/>
      <c r="B14" s="1"/>
      <c r="C14" s="8">
        <v>0.625</v>
      </c>
      <c r="D14" s="8">
        <v>0.66666666666666696</v>
      </c>
      <c r="E14" s="9"/>
      <c r="F14" s="9"/>
      <c r="G14" s="9"/>
      <c r="H14" s="9"/>
      <c r="I14" s="10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customHeight="1">
      <c r="A15" s="1"/>
      <c r="B15" s="1"/>
      <c r="C15" s="8">
        <v>0.66666666666666596</v>
      </c>
      <c r="D15" s="8">
        <v>0.70833333333333304</v>
      </c>
      <c r="E15" s="9"/>
      <c r="F15" s="9"/>
      <c r="G15" s="9"/>
      <c r="H15" s="9"/>
      <c r="I15" s="10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>
      <c r="A16" s="1"/>
      <c r="B16" s="1"/>
      <c r="C16" s="59" t="s">
        <v>22</v>
      </c>
      <c r="D16" s="51"/>
      <c r="E16" s="51"/>
      <c r="F16" s="51"/>
      <c r="G16" s="51"/>
      <c r="H16" s="51"/>
      <c r="I16" s="51"/>
      <c r="J16" s="4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1"/>
      <c r="B17" s="1"/>
      <c r="C17" s="14">
        <v>0.70833333333333104</v>
      </c>
      <c r="D17" s="14">
        <v>0.749999999999997</v>
      </c>
      <c r="E17" s="15"/>
      <c r="F17" s="15"/>
      <c r="G17" s="15"/>
      <c r="H17" s="15"/>
      <c r="I17" s="15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>
      <c r="A18" s="1"/>
      <c r="B18" s="1"/>
      <c r="C18" s="14">
        <v>0.749999999999997</v>
      </c>
      <c r="D18" s="14">
        <v>0.79166666666666297</v>
      </c>
      <c r="E18" s="15"/>
      <c r="F18" s="15"/>
      <c r="G18" s="15"/>
      <c r="H18" s="15"/>
      <c r="I18" s="15"/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" customHeight="1">
      <c r="A19" s="1"/>
      <c r="B19" s="1"/>
      <c r="C19" s="14">
        <v>0.79166666666666397</v>
      </c>
      <c r="D19" s="14">
        <v>0.83333333333333004</v>
      </c>
      <c r="E19" s="15"/>
      <c r="F19" s="15"/>
      <c r="G19" s="15"/>
      <c r="H19" s="15"/>
      <c r="I19" s="15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>
      <c r="A20" s="1"/>
      <c r="B20" s="1"/>
      <c r="C20" s="14">
        <v>0.83333333333333004</v>
      </c>
      <c r="D20" s="14">
        <v>0.874999999999996</v>
      </c>
      <c r="E20" s="15"/>
      <c r="F20" s="15"/>
      <c r="G20" s="15"/>
      <c r="H20" s="15"/>
      <c r="I20" s="15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>
      <c r="A21" s="1"/>
      <c r="B21" s="1"/>
      <c r="C21" s="14">
        <v>0.874999999999996</v>
      </c>
      <c r="D21" s="14">
        <v>0.91666666666666197</v>
      </c>
      <c r="E21" s="15"/>
      <c r="F21" s="15"/>
      <c r="G21" s="15"/>
      <c r="H21" s="15"/>
      <c r="I21" s="15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>
      <c r="A22" s="1"/>
      <c r="B22" s="1"/>
      <c r="C22" s="14">
        <v>0.91666666666666297</v>
      </c>
      <c r="D22" s="14">
        <v>0.95833333333332804</v>
      </c>
      <c r="E22" s="15"/>
      <c r="F22" s="15"/>
      <c r="G22" s="15"/>
      <c r="H22" s="15"/>
      <c r="I22" s="15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>
      <c r="A23" s="1"/>
      <c r="B23" s="1"/>
      <c r="C23" s="14">
        <v>0.95833333333332904</v>
      </c>
      <c r="D23" s="14">
        <v>0.999999999999994</v>
      </c>
      <c r="E23" s="15"/>
      <c r="F23" s="15"/>
      <c r="G23" s="15"/>
      <c r="H23" s="15"/>
      <c r="I23" s="15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/>
      <c r="B25" s="53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32</v>
      </c>
      <c r="B26" s="18" t="s">
        <v>33</v>
      </c>
      <c r="C26" s="76" t="s">
        <v>34</v>
      </c>
      <c r="D26" s="54"/>
      <c r="E26" s="55"/>
      <c r="F26" s="44" t="s">
        <v>35</v>
      </c>
      <c r="G26" s="76" t="s">
        <v>36</v>
      </c>
      <c r="H26" s="55"/>
      <c r="I26" s="20" t="s">
        <v>37</v>
      </c>
      <c r="J26" s="20" t="s">
        <v>38</v>
      </c>
      <c r="K26" s="21" t="s">
        <v>39</v>
      </c>
      <c r="L26" s="21" t="s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/>
      <c r="B27" s="36"/>
      <c r="C27" s="75"/>
      <c r="D27" s="51"/>
      <c r="E27" s="48"/>
      <c r="F27" s="36"/>
      <c r="G27" s="75"/>
      <c r="H27" s="48"/>
      <c r="I27" s="36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6"/>
      <c r="B28" s="36"/>
      <c r="C28" s="75"/>
      <c r="D28" s="51"/>
      <c r="E28" s="48"/>
      <c r="F28" s="36"/>
      <c r="G28" s="75"/>
      <c r="H28" s="48"/>
      <c r="I28" s="36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6"/>
      <c r="B29" s="36"/>
      <c r="C29" s="75"/>
      <c r="D29" s="51"/>
      <c r="E29" s="48"/>
      <c r="F29" s="36"/>
      <c r="G29" s="75"/>
      <c r="H29" s="48"/>
      <c r="I29" s="36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6"/>
      <c r="B30" s="36"/>
      <c r="C30" s="75"/>
      <c r="D30" s="51"/>
      <c r="E30" s="48"/>
      <c r="F30" s="36"/>
      <c r="G30" s="75"/>
      <c r="H30" s="48"/>
      <c r="I30" s="36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6"/>
      <c r="B31" s="36"/>
      <c r="C31" s="75"/>
      <c r="D31" s="51"/>
      <c r="E31" s="48"/>
      <c r="F31" s="36"/>
      <c r="G31" s="75"/>
      <c r="H31" s="48"/>
      <c r="I31" s="36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6"/>
      <c r="B32" s="36"/>
      <c r="C32" s="75"/>
      <c r="D32" s="51"/>
      <c r="E32" s="48"/>
      <c r="F32" s="36"/>
      <c r="G32" s="75"/>
      <c r="H32" s="48"/>
      <c r="I32" s="36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6"/>
      <c r="B33" s="36"/>
      <c r="C33" s="75"/>
      <c r="D33" s="51"/>
      <c r="E33" s="48"/>
      <c r="F33" s="36"/>
      <c r="G33" s="75"/>
      <c r="H33" s="48"/>
      <c r="I33" s="36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26"/>
      <c r="C34" s="47"/>
      <c r="D34" s="51"/>
      <c r="E34" s="48"/>
      <c r="F34" s="26"/>
      <c r="G34" s="47"/>
      <c r="H34" s="48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26"/>
      <c r="C35" s="47"/>
      <c r="D35" s="51"/>
      <c r="E35" s="48"/>
      <c r="F35" s="26"/>
      <c r="G35" s="47"/>
      <c r="H35" s="48"/>
      <c r="I35" s="26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26"/>
      <c r="C36" s="47"/>
      <c r="D36" s="51"/>
      <c r="E36" s="48"/>
      <c r="F36" s="26"/>
      <c r="G36" s="47"/>
      <c r="H36" s="48"/>
      <c r="I36" s="26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26"/>
      <c r="C37" s="47"/>
      <c r="D37" s="51"/>
      <c r="E37" s="48"/>
      <c r="F37" s="26"/>
      <c r="G37" s="47"/>
      <c r="H37" s="48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26"/>
      <c r="C38" s="47"/>
      <c r="D38" s="51"/>
      <c r="E38" s="48"/>
      <c r="F38" s="26"/>
      <c r="G38" s="47"/>
      <c r="H38" s="48"/>
      <c r="I38" s="26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27" t="s">
        <v>59</v>
      </c>
      <c r="K39" s="28">
        <f t="shared" ref="K39:L39" si="0">SUM(K27:K38)</f>
        <v>0</v>
      </c>
      <c r="L39" s="28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C1:E3"/>
    <mergeCell ref="F1:J1"/>
    <mergeCell ref="F2:J2"/>
    <mergeCell ref="C4:E4"/>
    <mergeCell ref="F4:H4"/>
    <mergeCell ref="C5:J5"/>
    <mergeCell ref="C16:J16"/>
    <mergeCell ref="G28:H28"/>
    <mergeCell ref="G29:H29"/>
    <mergeCell ref="B25:L25"/>
    <mergeCell ref="C26:E26"/>
    <mergeCell ref="G26:H26"/>
    <mergeCell ref="C27:E27"/>
    <mergeCell ref="G27:H27"/>
    <mergeCell ref="C28:E28"/>
    <mergeCell ref="C29:E29"/>
    <mergeCell ref="C38:E38"/>
    <mergeCell ref="G34:H34"/>
    <mergeCell ref="G35:H35"/>
    <mergeCell ref="G36:H36"/>
    <mergeCell ref="G37:H37"/>
    <mergeCell ref="G38:H38"/>
    <mergeCell ref="C34:E34"/>
    <mergeCell ref="C35:E35"/>
    <mergeCell ref="C36:E36"/>
    <mergeCell ref="C37:E37"/>
    <mergeCell ref="G33:H33"/>
    <mergeCell ref="C30:E30"/>
    <mergeCell ref="G30:H30"/>
    <mergeCell ref="C31:E31"/>
    <mergeCell ref="G31:H31"/>
    <mergeCell ref="C32:E32"/>
    <mergeCell ref="G32:H32"/>
    <mergeCell ref="C33:E33"/>
  </mergeCells>
  <dataValidations count="2">
    <dataValidation type="list" allowBlank="1" sqref="J27:J38">
      <formula1>"[P] Presencial,[S] Semipresencial,[V] Virtual"</formula1>
    </dataValidation>
    <dataValidation type="list" allowBlank="1" sqref="I27:I38">
      <formula1>"OBLIGATORIA,OPTATIVA"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G-501</vt:lpstr>
      <vt:lpstr>G-502</vt:lpstr>
      <vt:lpstr>G-503</vt:lpstr>
      <vt:lpstr>G-504</vt:lpstr>
      <vt:lpstr>G-505</vt:lpstr>
      <vt:lpstr>G-506</vt:lpstr>
      <vt:lpstr>G-507</vt:lpstr>
      <vt:lpstr>G-508</vt:lpstr>
      <vt:lpstr> G-509</vt:lpstr>
      <vt:lpstr>G-601</vt:lpstr>
      <vt:lpstr>G-602</vt:lpstr>
      <vt:lpstr>G-603</vt:lpstr>
      <vt:lpstr>G-604</vt:lpstr>
      <vt:lpstr> G-605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Vazquez</dc:creator>
  <cp:lastModifiedBy>Raul Vazquez</cp:lastModifiedBy>
  <dcterms:created xsi:type="dcterms:W3CDTF">2022-01-04T21:10:55Z</dcterms:created>
  <dcterms:modified xsi:type="dcterms:W3CDTF">2022-01-04T21:18:29Z</dcterms:modified>
</cp:coreProperties>
</file>